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0" yWindow="0" windowWidth="15480" windowHeight="8190" tabRatio="198" firstSheet="11" activeTab="11"/>
  </bookViews>
  <sheets>
    <sheet name="титул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  <sheet name="Раздел8" sheetId="9" r:id="rId9"/>
    <sheet name="Раздел9_" sheetId="10" r:id="rId10"/>
    <sheet name="Раздел10" sheetId="11" r:id="rId11"/>
    <sheet name="Раздел11" sheetId="12" r:id="rId12"/>
  </sheets>
  <definedNames/>
  <calcPr fullCalcOnLoad="1"/>
</workbook>
</file>

<file path=xl/sharedStrings.xml><?xml version="1.0" encoding="utf-8"?>
<sst xmlns="http://schemas.openxmlformats.org/spreadsheetml/2006/main" count="915" uniqueCount="350">
  <si>
    <r>
      <t xml:space="preserve">                                Результаты контрольных срезов знаний по русскому языку</t>
    </r>
    <r>
      <rPr>
        <b/>
        <u val="single"/>
        <sz val="11"/>
        <color indexed="8"/>
        <rFont val="Times New Roman"/>
        <family val="1"/>
      </rPr>
      <t>_</t>
    </r>
    <r>
      <rPr>
        <b/>
        <sz val="11"/>
        <color indexed="8"/>
        <rFont val="Times New Roman"/>
        <family val="1"/>
      </rPr>
      <t xml:space="preserve">   обучающихся  __4__  классов общеобразовательных учреждений                                      </t>
    </r>
    <r>
      <rPr>
        <sz val="11"/>
        <color indexed="8"/>
        <rFont val="Times New Roman"/>
        <family val="1"/>
      </rPr>
      <t xml:space="preserve">(название предмета)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______________________________________ района/города  (2013-2014 учебный год)                                                                                                                      </t>
    </r>
  </si>
  <si>
    <r>
      <t xml:space="preserve">                                Результаты контрольных срезов знаний по   обществознанию   обучающихся  7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классов общеобразовательных учреждений                                 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Новосергиевского района   (2013-2014 учебный год)                                                                                                                      </t>
    </r>
  </si>
  <si>
    <r>
      <t xml:space="preserve">                                Результаты контрольных срезов знаний по      обществознанию   обучающихся  _9</t>
    </r>
    <r>
      <rPr>
        <b/>
        <u val="single"/>
        <sz val="11"/>
        <color indexed="8"/>
        <rFont val="Times New Roman"/>
        <family val="1"/>
      </rPr>
      <t>_</t>
    </r>
    <r>
      <rPr>
        <b/>
        <sz val="11"/>
        <color indexed="8"/>
        <rFont val="Times New Roman"/>
        <family val="1"/>
      </rPr>
      <t xml:space="preserve">__  классов общеобразовательных учреждений                                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Новосергиевского района   (2013-2014 учебный год)                                                                                                                      </t>
    </r>
  </si>
  <si>
    <t>преподавание математики в среднем звене</t>
  </si>
  <si>
    <t>методическая помощь молодым специалистам (Костенко Л.Ю., Ахметшиной Е.В) - посещение уроков, проведение тематических проверок, участие в работе ШМО, ШМУ</t>
  </si>
  <si>
    <t>о подготовке к ИА в форме ОГЭ</t>
  </si>
  <si>
    <t xml:space="preserve">о проведении пробной ИА </t>
  </si>
  <si>
    <t>ОУ 2014-2015уч.год</t>
  </si>
  <si>
    <t>ИЗО</t>
  </si>
  <si>
    <r>
      <t>____ОУ</t>
    </r>
    <r>
      <rPr>
        <b/>
        <sz val="10"/>
        <rFont val="Times New Roman"/>
        <family val="1"/>
      </rPr>
      <t xml:space="preserve">  за 2013-2014 учебный год Старобелогорская </t>
    </r>
  </si>
  <si>
    <r>
      <t>Обеспеченность общеобразовательных учреждений педагогическими кадрами на__</t>
    </r>
    <r>
      <rPr>
        <b/>
        <u val="single"/>
        <sz val="11"/>
        <rFont val="Calibri"/>
        <family val="2"/>
      </rPr>
      <t>2014-2015</t>
    </r>
    <r>
      <rPr>
        <b/>
        <sz val="11"/>
        <rFont val="Calibri"/>
        <family val="2"/>
      </rPr>
      <t>______г.</t>
    </r>
  </si>
  <si>
    <t xml:space="preserve"> за 2013-2014 учебный год</t>
  </si>
  <si>
    <t>Оренбургской области в 2013-14уч.году</t>
  </si>
  <si>
    <r>
      <t xml:space="preserve">                                Результаты контрольных срезов знаний поматематике</t>
    </r>
    <r>
      <rPr>
        <b/>
        <u val="single"/>
        <sz val="11"/>
        <color indexed="8"/>
        <rFont val="Times New Roman"/>
        <family val="1"/>
      </rPr>
      <t>_</t>
    </r>
    <r>
      <rPr>
        <b/>
        <sz val="11"/>
        <color indexed="8"/>
        <rFont val="Times New Roman"/>
        <family val="1"/>
      </rPr>
      <t xml:space="preserve">   обучающихся  __4__  классов общеобразовательных учреждений                                      </t>
    </r>
    <r>
      <rPr>
        <sz val="11"/>
        <color indexed="8"/>
        <rFont val="Times New Roman"/>
        <family val="1"/>
      </rPr>
      <t xml:space="preserve">(название предмета)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______________________________________ района/города  (2013-2014 учебный год)                                                                                                                      </t>
    </r>
  </si>
  <si>
    <t>школьный этап</t>
  </si>
  <si>
    <t>Районный тур</t>
  </si>
  <si>
    <t>региональный тур</t>
  </si>
  <si>
    <t>2013/2014</t>
  </si>
  <si>
    <t>42 участн.</t>
  </si>
  <si>
    <t>33 участн.</t>
  </si>
  <si>
    <t xml:space="preserve">Результаты регионального экзамена в форме комплексной оценки достижений обучающихся 4-х классов  по русскому языку                                                                                     (1 часть) в 2013-2014 учебном году                                                                                                                                   </t>
  </si>
  <si>
    <t>Трохова Ильнура Рафаиловна, СП, учитель начальных классов, 1 кат.</t>
  </si>
  <si>
    <t>Коноплев Олег Васильевич, 4 года,1 кат.</t>
  </si>
  <si>
    <t xml:space="preserve">Результаты регионального экзамена в форме комплексной оценки достижений обучающихся 4-х классов  по математике                                                                                    (II часть) в 2013-2014 учебном году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</si>
  <si>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Результаты регионального экзамена в форме комплексной оценки достижений обучающихся 4-х классов  по окружающему миру                                                                                                                                                                                                                                   (III часть) в 2013-2014 учебном году </t>
  </si>
  <si>
    <r>
      <t xml:space="preserve">Результаты регионального экзамена 7-х классов </t>
    </r>
    <r>
      <rPr>
        <b/>
        <sz val="12"/>
        <color indexed="8"/>
        <rFont val="Times New Roman"/>
        <family val="1"/>
      </rPr>
      <t>по русскому языку</t>
    </r>
    <r>
      <rPr>
        <b/>
        <sz val="11"/>
        <color indexed="8"/>
        <rFont val="Times New Roman"/>
        <family val="1"/>
      </rPr>
      <t xml:space="preserve"> в 2013-2014 учебном году                                                                                                                                           </t>
    </r>
  </si>
  <si>
    <t>Саттубаева Галия Рахимжановна, ВП, учитель нач. классов, без кат.</t>
  </si>
  <si>
    <t xml:space="preserve">Результаты регионального экзамена 7-х классов по математике в 2013-2014 учебном году                                                                                </t>
  </si>
  <si>
    <r>
      <t xml:space="preserve">Результаты регионального экзамена 8-х классов </t>
    </r>
    <r>
      <rPr>
        <b/>
        <sz val="12"/>
        <color indexed="8"/>
        <rFont val="Times New Roman"/>
        <family val="1"/>
      </rPr>
      <t>по русскому языку</t>
    </r>
    <r>
      <rPr>
        <b/>
        <sz val="11"/>
        <color indexed="8"/>
        <rFont val="Times New Roman"/>
        <family val="1"/>
      </rPr>
      <t xml:space="preserve"> в 2013-2014 учебном году                                                                                                                                           </t>
    </r>
  </si>
  <si>
    <t xml:space="preserve">Результаты регионального экзамена 8-х классов по математике в 2013-2014 учебном году                                                                                </t>
  </si>
  <si>
    <t xml:space="preserve">Результаты государственной (итоговой) аттестации выпускников 9-х классов по русскому языку в 2013-2014 учебном году                                                                                                                                           </t>
  </si>
  <si>
    <t xml:space="preserve">Результаты государственной (итоговой) аттестации выпускников 9-х классов по математике в 2013-2014 учебном году                                                                                </t>
  </si>
  <si>
    <t xml:space="preserve">итоги регионального экзамена, ГИА  </t>
  </si>
  <si>
    <r>
      <t xml:space="preserve">                                Результаты контрольных срезов знаний по      _русскому языку__   обучающихся  _</t>
    </r>
    <r>
      <rPr>
        <b/>
        <u val="single"/>
        <sz val="11"/>
        <color indexed="8"/>
        <rFont val="Times New Roman"/>
        <family val="1"/>
      </rPr>
      <t>4</t>
    </r>
    <r>
      <rPr>
        <b/>
        <sz val="11"/>
        <color indexed="8"/>
        <rFont val="Times New Roman"/>
        <family val="1"/>
      </rPr>
      <t xml:space="preserve">__  класса общеобразовательных учреждений                                     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 Новосергиевского района   (2013-2014 учебный год)                                                                                                                      </t>
    </r>
  </si>
  <si>
    <t>Руководители общеобразовательных школ (аттестация по руководящей должности)</t>
  </si>
  <si>
    <t>1-3(4) кл.</t>
  </si>
  <si>
    <t>5-11 кл.</t>
  </si>
  <si>
    <t xml:space="preserve">высшая </t>
  </si>
  <si>
    <t>первая</t>
  </si>
  <si>
    <t>вторая</t>
  </si>
  <si>
    <t>% учителей, имеющих квалификационные категории</t>
  </si>
  <si>
    <t>директора</t>
  </si>
  <si>
    <t>заместители директоров</t>
  </si>
  <si>
    <t xml:space="preserve">всего </t>
  </si>
  <si>
    <t>высшая</t>
  </si>
  <si>
    <t>По предметам</t>
  </si>
  <si>
    <t>география</t>
  </si>
  <si>
    <t>в</t>
  </si>
  <si>
    <t>I</t>
  </si>
  <si>
    <t>II</t>
  </si>
  <si>
    <t>иностранный язык</t>
  </si>
  <si>
    <t>физкультура</t>
  </si>
  <si>
    <t>технология</t>
  </si>
  <si>
    <t>ОБЖ</t>
  </si>
  <si>
    <t>родной язык (какой)</t>
  </si>
  <si>
    <t>музыка</t>
  </si>
  <si>
    <t>психология</t>
  </si>
  <si>
    <t>социальный педагог</t>
  </si>
  <si>
    <t>логопед</t>
  </si>
  <si>
    <t>другие</t>
  </si>
  <si>
    <t>Сведения о прохождении курсов повышения квалификации работниками системы образования</t>
  </si>
  <si>
    <t>Учреждения образования, категория педагогических работников</t>
  </si>
  <si>
    <t>Всего педагогических работников в образовательных учреждениях</t>
  </si>
  <si>
    <t>Количество педагогов, прошедших курсы повышения квалификации</t>
  </si>
  <si>
    <t>Общее количество работников системы образования, прошедших курсы повышения квалификации</t>
  </si>
  <si>
    <t>ИПКРО ОГПУ</t>
  </si>
  <si>
    <t>РЦРО</t>
  </si>
  <si>
    <t xml:space="preserve">Другие учреждения (указать какие)         </t>
  </si>
  <si>
    <t xml:space="preserve">Общеобразовательные школы, </t>
  </si>
  <si>
    <t xml:space="preserve">руководящие работники </t>
  </si>
  <si>
    <t>№ п/п</t>
  </si>
  <si>
    <t>Наименование муниципального образования</t>
  </si>
  <si>
    <t>Всего учителей, включая                             директоров и заместителей</t>
  </si>
  <si>
    <t>Из них с высшим          образованием</t>
  </si>
  <si>
    <t>% от общего числа педагогических работников</t>
  </si>
  <si>
    <t>Имеют пенсионный возраст</t>
  </si>
  <si>
    <t>Число учителей нач. кл.</t>
  </si>
  <si>
    <t>В т.ч. с высшим образованием</t>
  </si>
  <si>
    <t>% учит. нач. классов с высш. обр.</t>
  </si>
  <si>
    <t>Число учителей 5-11 кл.</t>
  </si>
  <si>
    <t>% учителей 5-11 кл. с высшим образованием</t>
  </si>
  <si>
    <t>Число учителей со средним профессиональным образованием</t>
  </si>
  <si>
    <t>%  учителей со средним проф. образованием</t>
  </si>
  <si>
    <t>Число учителей со средним проф. (пед.обр)</t>
  </si>
  <si>
    <t>% учителей со средним проф. (пед.обр.)</t>
  </si>
  <si>
    <t>Число учителей с незаконченным высш. обр.</t>
  </si>
  <si>
    <t xml:space="preserve">% от общего числа учителей </t>
  </si>
  <si>
    <t>Всего заочников</t>
  </si>
  <si>
    <t>Число психологов</t>
  </si>
  <si>
    <t>Число соц.педагогов</t>
  </si>
  <si>
    <t>Из общего числа педагогов</t>
  </si>
  <si>
    <t>женщин</t>
  </si>
  <si>
    <t>мужчин</t>
  </si>
  <si>
    <t>Из них повысивших квалификацию в течение</t>
  </si>
  <si>
    <t>В учреждениях</t>
  </si>
  <si>
    <t>Наименование курсов</t>
  </si>
  <si>
    <t>ОГТИ</t>
  </si>
  <si>
    <t>Другие учреждения (указать какие)</t>
  </si>
  <si>
    <t>Соответствие занимаемой должности</t>
  </si>
  <si>
    <t>Аттестационные (высш., первая)</t>
  </si>
  <si>
    <t>ЕГЭ</t>
  </si>
  <si>
    <t>ГИА</t>
  </si>
  <si>
    <t>Стандарты</t>
  </si>
  <si>
    <t>Проблемные</t>
  </si>
  <si>
    <t>Другие (указать)</t>
  </si>
  <si>
    <t xml:space="preserve">Информация </t>
  </si>
  <si>
    <t xml:space="preserve">о ходе выполнения комплекса мер, направленных на модернизацию системы общего образования </t>
  </si>
  <si>
    <t>Численность руководителей и учителей общеобразовательных учреждений</t>
  </si>
  <si>
    <t>Руководители общеобразовательных учреждений прошедшие повышение квалификации для работы в соответствии с ФГОС</t>
  </si>
  <si>
    <t>Учителя, прошедшие повышение квалификации для работы в соответствии с ФГОС</t>
  </si>
  <si>
    <r>
      <t xml:space="preserve">Прошли обучение на курсах повышения квалификации                                               </t>
    </r>
    <r>
      <rPr>
        <sz val="11"/>
        <rFont val="Times New Roman"/>
        <family val="1"/>
      </rPr>
      <t>(кроме ФГОС)</t>
    </r>
  </si>
  <si>
    <t xml:space="preserve">Количество обученных на курсах повышения квалификации  </t>
  </si>
  <si>
    <t>МОБУ "Старобелогорская сош"</t>
  </si>
  <si>
    <t>Всего</t>
  </si>
  <si>
    <t xml:space="preserve">В том числе: </t>
  </si>
  <si>
    <t>НОО</t>
  </si>
  <si>
    <t>ООО</t>
  </si>
  <si>
    <t>руководители</t>
  </si>
  <si>
    <t>ОГПУ</t>
  </si>
  <si>
    <t>ОГУ</t>
  </si>
  <si>
    <t>другие учреждения</t>
  </si>
  <si>
    <t>Выводы администрации ОУ по итогам посещения уроков</t>
  </si>
  <si>
    <t>Директор ОУ</t>
  </si>
  <si>
    <t>Заместители директора</t>
  </si>
  <si>
    <t>Выводы</t>
  </si>
  <si>
    <t>Начальная ступень обучения</t>
  </si>
  <si>
    <t>Средняя ступень обучения</t>
  </si>
  <si>
    <t>Старшая ступень обучения</t>
  </si>
  <si>
    <t>Русский язык</t>
  </si>
  <si>
    <t>Литература</t>
  </si>
  <si>
    <t>Иностранный язык</t>
  </si>
  <si>
    <t>История</t>
  </si>
  <si>
    <t>Обществознание</t>
  </si>
  <si>
    <t>Биология</t>
  </si>
  <si>
    <t>Математика</t>
  </si>
  <si>
    <t>Информатика</t>
  </si>
  <si>
    <t>Химия</t>
  </si>
  <si>
    <t>Физика</t>
  </si>
  <si>
    <t>География</t>
  </si>
  <si>
    <t>Степень удовлетворенности родителей обучающихся качеством предоставляемых образовательных услуг</t>
  </si>
  <si>
    <t>Вопрос анкеты</t>
  </si>
  <si>
    <t>Высокая степень удовлетворенности</t>
  </si>
  <si>
    <t>Средняя степень удовлетворенности</t>
  </si>
  <si>
    <t>Низкая степень удовлетворенности</t>
  </si>
  <si>
    <t>«В среде своих одноклассников наш ребёнок чувствует себя комфортно».</t>
  </si>
  <si>
    <t>состояние обучения учащихся группы "Риск"</t>
  </si>
  <si>
    <t>СЗ, С</t>
  </si>
  <si>
    <t>Организация и проведение родительских собраний в 9-х, 11-х классах по подготовке к итоговой аттестации</t>
  </si>
  <si>
    <t>посещение собрания, ознокомление с процедурой сдачи экзаменов</t>
  </si>
  <si>
    <t>ноябрь</t>
  </si>
  <si>
    <t>Преподавание предметов естественнонаучного цикла (биология, химия, география)</t>
  </si>
  <si>
    <t>СД</t>
  </si>
  <si>
    <t>август</t>
  </si>
  <si>
    <t xml:space="preserve">                                                                               профильная подготовка</t>
  </si>
  <si>
    <t>апрель</t>
  </si>
  <si>
    <t>входные контрольные в 4,7,8,9,10 классах</t>
  </si>
  <si>
    <t>контрольные работы за 1 полугодие в 4,7,8,9,10 кл.</t>
  </si>
  <si>
    <t>диагностические контрольные работы в 9,10 кл.</t>
  </si>
  <si>
    <t>пробные экзамены в 4,7,8,9 кл.</t>
  </si>
  <si>
    <t>2012/13</t>
  </si>
  <si>
    <t>2013год</t>
  </si>
  <si>
    <t>Забирова Линуза Хасбулловна, ВП, учитель географии, В кат.</t>
  </si>
  <si>
    <t>Акманаева  Руфия Зангировна, ВП, учитель русского языка и литературы  1 кат.</t>
  </si>
  <si>
    <t>Лангаева Татьяна Валерьевна, СП, учитель математики, 1 кат</t>
  </si>
  <si>
    <t>июнь</t>
  </si>
  <si>
    <t xml:space="preserve">                                         преподавания предметов образовательной области "Филология"</t>
  </si>
  <si>
    <t>использование возможностей и ресурсов интернета в целях личностно-ориентированного обучения</t>
  </si>
  <si>
    <t xml:space="preserve"> Анализ успеваемости</t>
  </si>
  <si>
    <t xml:space="preserve">                                               Работа с неуспевающими и слабоуспевающими учениками</t>
  </si>
  <si>
    <t>организация разнооуровневой работы на уроках математики</t>
  </si>
  <si>
    <t>май</t>
  </si>
  <si>
    <t xml:space="preserve">                                          подготовка учащихся к промежуточной аттестации</t>
  </si>
  <si>
    <t>Анализ итогов входных контрольных работ, срезов, техники чтения</t>
  </si>
  <si>
    <t xml:space="preserve">                                                        организация предпрофильной подготовки</t>
  </si>
  <si>
    <t>анализ контрольных работ по русскому языку и математике за первое полугодие, проверка техники чтения</t>
  </si>
  <si>
    <t>состояние преподавания математики в основной и старшей школе</t>
  </si>
  <si>
    <t>состояние преподавания предметов образовательной области "Филология"</t>
  </si>
  <si>
    <t>март-апрель</t>
  </si>
  <si>
    <t>май-июнь</t>
  </si>
  <si>
    <t>Анализ методического обеспечения уроков показывает, что учителя успешно решают основную учебную цель, реализуя образовательные стандарты, современные методы и технологии. Используя дополнительный дидактический материал, наглядность, компьютер. Уроки имеют практическую направленность: учащиеся  обобщают ранее изученное, вырабатывают соответствующие умения и навыки; различные методы обучения дают возможность учащимся овладевать информацией, делать самостоятельные заключения. Выбор форм обеспечивает всесторонний анализ образовательных, развивающих, воспитательных задач. Но вместе с тем необходимо обратить внимание на подготовку учащихся к ИА. Учащиеся допускают ошибки при решении неравенств, не всегда могут применять пройденный материал к решению задач, слабо усваивают, запоминают, воспроизводят теоретический материал. При планировании уроков учителям необходимо точнее определять способы контроля, продумывать объем и характер домашних заданий; повысить мотивацию работы учащихся на уроке; использовать продуктивные методы ведения урока. На индивидуальных занятиях, консультациях проводить коррекцию знаний учащихся.</t>
  </si>
  <si>
    <t>«Класс, в котором учится наш ребёнок, можно назвать дружным».</t>
  </si>
  <si>
    <t>«Педагоги проявляют доброжелательное отношение к нашему ребёнку».</t>
  </si>
  <si>
    <t>«Мы испытываем чувство взаимопонимания в контактах с администрацией и учителями нашего ребёнка».</t>
  </si>
  <si>
    <t>«В классе, в котором учится наш ребёнок, хороший классный руководитель».</t>
  </si>
  <si>
    <t>«Педагоги справедливо оценивают достижения в учёбе нашего ребёнка».</t>
  </si>
  <si>
    <t>«Наш ребёнок не перегружен учебными занятиями и домашними заданиями».</t>
  </si>
  <si>
    <t>«Учителя учитывают индивидуальные особенности нашего ребёнка».</t>
  </si>
  <si>
    <r>
      <t xml:space="preserve">«В </t>
    </r>
    <r>
      <rPr>
        <sz val="11"/>
        <color indexed="8"/>
        <rFont val="Times New Roman"/>
        <family val="1"/>
      </rPr>
      <t>школе работают различные кружки, секции, где может заниматься наш ребёнок».</t>
    </r>
  </si>
  <si>
    <t>«Педагоги дают нашему ребёнку глубокие и прочные знания».</t>
  </si>
  <si>
    <t>«В школе заботятся о физическом развитии и здоровье нашего ребёнка».</t>
  </si>
  <si>
    <t>Администрация и учителя создают условия для проявления и развития способностей нашего ребёнка».</t>
  </si>
  <si>
    <t>«Школа по-настоящему готовит нашего ребёнка к самостоятельной жизни».</t>
  </si>
  <si>
    <t>Звенья общеобразовательной школы</t>
  </si>
  <si>
    <t>Количество родителей</t>
  </si>
  <si>
    <t>В % от количества ответов</t>
  </si>
  <si>
    <t xml:space="preserve">Начальная школа </t>
  </si>
  <si>
    <t xml:space="preserve">Средняя школа </t>
  </si>
  <si>
    <t xml:space="preserve">Старшая школа </t>
  </si>
  <si>
    <t xml:space="preserve">Всего </t>
  </si>
  <si>
    <t>Управленческие решения, принятые по итогам мониторинга качества образования</t>
  </si>
  <si>
    <t>план тематических проверок</t>
  </si>
  <si>
    <t>сроки</t>
  </si>
  <si>
    <t>содержание</t>
  </si>
  <si>
    <t>цель</t>
  </si>
  <si>
    <t>контролируемый</t>
  </si>
  <si>
    <t>вид контроля</t>
  </si>
  <si>
    <t>методы</t>
  </si>
  <si>
    <t>исполнитель</t>
  </si>
  <si>
    <t>выход</t>
  </si>
  <si>
    <t>октябрь</t>
  </si>
  <si>
    <t>Т</t>
  </si>
  <si>
    <t>посещение уроков, рабочие программы, тетради</t>
  </si>
  <si>
    <t>январь</t>
  </si>
  <si>
    <t>методическая работа с учителями</t>
  </si>
  <si>
    <t>деятельность</t>
  </si>
  <si>
    <t>ответственный</t>
  </si>
  <si>
    <t>сентябрь - май</t>
  </si>
  <si>
    <t>Посещение уроков, внеклассных мероприятий по графику внутришкольного контроля</t>
  </si>
  <si>
    <t>администрация, руководитель МС, руководители МО</t>
  </si>
  <si>
    <t>управленческие решения, направленные на повышение качества подготовки выпускников</t>
  </si>
  <si>
    <t>приказы</t>
  </si>
  <si>
    <t xml:space="preserve">содержание </t>
  </si>
  <si>
    <t>итоги обучения за 1 полугодие</t>
  </si>
  <si>
    <t>о выборе экзаменов по ИА</t>
  </si>
  <si>
    <t>решения педсоветов</t>
  </si>
  <si>
    <t>современное образование: новые требования, новые возможности</t>
  </si>
  <si>
    <t>управление познавательной деятельностью на уроке</t>
  </si>
  <si>
    <t>компетенции и компетентностный подход в современном образовании</t>
  </si>
  <si>
    <t>стратегия деятельности муниципальной системы образования в условиях модернизации</t>
  </si>
  <si>
    <t>от учебных умений к УУ Д</t>
  </si>
  <si>
    <t>совещания при директоре</t>
  </si>
  <si>
    <t>совещания при завуче</t>
  </si>
  <si>
    <t>проведение пробных экзаменов</t>
  </si>
  <si>
    <t>Лангаева Татьяна Валерьевна, СП, учитель математики, 1 кат.</t>
  </si>
  <si>
    <t>Итоги внутреннего мониторинга качества образования
муниципальное общеобразовательное бюджетное учреждение 
«Старобелогорская  средняя общеобразовательная школа» 
Новосергиевского района 
Оренбургской области</t>
  </si>
  <si>
    <t xml:space="preserve">Положение о внутреннем мониторинге качества образования, входящее в перечень локальных актов.Принято на заседании педагогического совета. Протокол № 2 от 6.11 2012 года. </t>
  </si>
  <si>
    <t>Юльметова Э.В</t>
  </si>
  <si>
    <t>МОБУ «Старобелогорская сош" СОШ»</t>
  </si>
  <si>
    <t>МОБУ «Старобелогорская  СОШ»</t>
  </si>
  <si>
    <t>МОБУ «Старобелогорская СОШ»</t>
  </si>
  <si>
    <t>МОБУ «СтаробелогорскаяСОШ»</t>
  </si>
  <si>
    <t xml:space="preserve">Акманаева Руфия Зангировна, ВП, учитель русского языка, </t>
  </si>
  <si>
    <t>Пасечная Татьяна Николаевна, ВП, учитель химии и биологии, 2 кат.</t>
  </si>
  <si>
    <r>
      <t xml:space="preserve">                                Результаты контрольных срезов знаний по      _математике__   обучающихся  _</t>
    </r>
    <r>
      <rPr>
        <b/>
        <u val="single"/>
        <sz val="11"/>
        <color indexed="8"/>
        <rFont val="Times New Roman"/>
        <family val="1"/>
      </rPr>
      <t>4</t>
    </r>
    <r>
      <rPr>
        <b/>
        <sz val="11"/>
        <color indexed="8"/>
        <rFont val="Times New Roman"/>
        <family val="1"/>
      </rPr>
      <t xml:space="preserve">__  класса общеобразовательных учреждений                                     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 Новосергиевского района   (2012-2013 учебный год)                                                                                                                      </t>
    </r>
  </si>
  <si>
    <t>Чернышева Виктория</t>
  </si>
  <si>
    <t>Акманаева Руфия Зангировна, ВП, учитель русского языка и лит-ры, 1 кат.</t>
  </si>
  <si>
    <t>классы</t>
  </si>
  <si>
    <t>всего классов</t>
  </si>
  <si>
    <t>число обучающихся</t>
  </si>
  <si>
    <t>всего</t>
  </si>
  <si>
    <t>Период мониторинга</t>
  </si>
  <si>
    <t>начало</t>
  </si>
  <si>
    <t>окончание</t>
  </si>
  <si>
    <t>2009/2010уч.год</t>
  </si>
  <si>
    <t>по настоящее время</t>
  </si>
  <si>
    <t>Локальный акт по осуществлению мониторинга качества образования</t>
  </si>
  <si>
    <t>реквизиты</t>
  </si>
  <si>
    <t>наименование</t>
  </si>
  <si>
    <t>Показатели сбора</t>
  </si>
  <si>
    <t>итоги Всероссийской олимпиады школьников</t>
  </si>
  <si>
    <t>результаты контрольных срезов знаний обучающихся</t>
  </si>
  <si>
    <t>оценка уроков, посещенных администрацией школы</t>
  </si>
  <si>
    <t>кадровый потенциал</t>
  </si>
  <si>
    <t>степень удовлетворенности родителей обучающихся</t>
  </si>
  <si>
    <t>Промежутки времени, в которые осуществляется сбор информации</t>
  </si>
  <si>
    <t>сентябрь</t>
  </si>
  <si>
    <t>декабрь</t>
  </si>
  <si>
    <t>февраль</t>
  </si>
  <si>
    <t>март</t>
  </si>
  <si>
    <t>Результаты регионального экзамена, ГИА и ЕГЭ</t>
  </si>
  <si>
    <t>№</t>
  </si>
  <si>
    <t>Название ОУ</t>
  </si>
  <si>
    <t xml:space="preserve">Количество обучающихся </t>
  </si>
  <si>
    <t>Количество обучающихся, выполнявших работу</t>
  </si>
  <si>
    <t>Средний балл</t>
  </si>
  <si>
    <t>ФИО учителей, специальность по диплому, кв.кат.</t>
  </si>
  <si>
    <t>ФИО директора (стаж работы в должности директора данного ОУ (лет), кв. категория по должности "руководитель" (ВК, I к. , б/кв.)</t>
  </si>
  <si>
    <t>ВСЕГО</t>
  </si>
  <si>
    <t>Количество обучающихся , выполнявших работу</t>
  </si>
  <si>
    <t>Положительные результаты</t>
  </si>
  <si>
    <t>Отметки "4" и "5"</t>
  </si>
  <si>
    <t>число</t>
  </si>
  <si>
    <t>%</t>
  </si>
  <si>
    <t>учителя</t>
  </si>
  <si>
    <t>предмет ЕГЭ</t>
  </si>
  <si>
    <t>2011год</t>
  </si>
  <si>
    <t>2012год</t>
  </si>
  <si>
    <t>ОУ</t>
  </si>
  <si>
    <t>обл</t>
  </si>
  <si>
    <t>динамика</t>
  </si>
  <si>
    <t>русский язык</t>
  </si>
  <si>
    <t>математика</t>
  </si>
  <si>
    <t>история</t>
  </si>
  <si>
    <t>обществознание</t>
  </si>
  <si>
    <t>биология</t>
  </si>
  <si>
    <t>химия</t>
  </si>
  <si>
    <t>информатика</t>
  </si>
  <si>
    <t>физика</t>
  </si>
  <si>
    <t>немецкий язык</t>
  </si>
  <si>
    <t>оставлены на повторны курс обучения</t>
  </si>
  <si>
    <t>2010/11</t>
  </si>
  <si>
    <t>2011/12</t>
  </si>
  <si>
    <t>Похвальные грамоты</t>
  </si>
  <si>
    <t>9кл</t>
  </si>
  <si>
    <t>11 кл</t>
  </si>
  <si>
    <t>Результаты контрольных срезов знаний обучающихся в текущем учебном году</t>
  </si>
  <si>
    <t>входные контрольные работы</t>
  </si>
  <si>
    <t>Класс</t>
  </si>
  <si>
    <t>Количество обучающихся по списку</t>
  </si>
  <si>
    <t>Количество выпускников, выполнявших работу</t>
  </si>
  <si>
    <t>Неудовлетворительные результаты</t>
  </si>
  <si>
    <t>ФИО учителя, специальность по диплому, образование, кв.кат.</t>
  </si>
  <si>
    <t>Группа риска</t>
  </si>
  <si>
    <t>кол-во</t>
  </si>
  <si>
    <t>контрольные работы за первое полугодие</t>
  </si>
  <si>
    <t>Результаты участия обучающихся во всероссийской олимпиаде школьников</t>
  </si>
  <si>
    <t>2010/2011</t>
  </si>
  <si>
    <t>2011/2012</t>
  </si>
  <si>
    <t>Кадровый потенциал общеобразовательного учреждения</t>
  </si>
  <si>
    <t>Сведения о педагогических кадрах, имеющих квалификационные категории</t>
  </si>
  <si>
    <t>Всего учителей (включая руководящих работников, преподающих предмет)</t>
  </si>
  <si>
    <t>Количество учителей 1-4 классов, имеющих квалифицированные категории</t>
  </si>
  <si>
    <t>Количество учителей 5-11 классов, имеющих квалификационные категории</t>
  </si>
  <si>
    <t>2012/2013</t>
  </si>
  <si>
    <t>Юльметова Эльвира Винеровна, ВП, учитель нач.классов, 1 кат</t>
  </si>
  <si>
    <t>Гарифулина Татьяна Валерьевна, СП, учитель математики, 1 кат.</t>
  </si>
  <si>
    <t>Трохова Ильнура Рафаиловна, СП, учитель нач.классов, 1 кат</t>
  </si>
  <si>
    <r>
      <t xml:space="preserve">                                Результаты контрольных срезов знаний по      _</t>
    </r>
    <r>
      <rPr>
        <b/>
        <u val="single"/>
        <sz val="11"/>
        <color indexed="8"/>
        <rFont val="Times New Roman"/>
        <family val="1"/>
      </rPr>
      <t>русскому языку</t>
    </r>
    <r>
      <rPr>
        <b/>
        <sz val="11"/>
        <color indexed="8"/>
        <rFont val="Times New Roman"/>
        <family val="1"/>
      </rPr>
      <t xml:space="preserve">___________   обучающихся  </t>
    </r>
    <r>
      <rPr>
        <b/>
        <u val="single"/>
        <sz val="11"/>
        <color indexed="8"/>
        <rFont val="Times New Roman"/>
        <family val="1"/>
      </rPr>
      <t>9</t>
    </r>
    <r>
      <rPr>
        <b/>
        <sz val="11"/>
        <color indexed="8"/>
        <rFont val="Times New Roman"/>
        <family val="1"/>
      </rPr>
      <t xml:space="preserve">  классов общеобразовательных учреждений                                     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 Новосергиевского района   (2012-2013 учебный год)                                                                                                                      </t>
    </r>
  </si>
  <si>
    <r>
      <t xml:space="preserve">                                Результаты контрольных срезов знаний по      _</t>
    </r>
    <r>
      <rPr>
        <b/>
        <u val="single"/>
        <sz val="11"/>
        <color indexed="8"/>
        <rFont val="Times New Roman"/>
        <family val="1"/>
      </rPr>
      <t>русскому языку</t>
    </r>
    <r>
      <rPr>
        <b/>
        <sz val="11"/>
        <color indexed="8"/>
        <rFont val="Times New Roman"/>
        <family val="1"/>
      </rPr>
      <t xml:space="preserve">___________   обучающихся  </t>
    </r>
    <r>
      <rPr>
        <b/>
        <u val="single"/>
        <sz val="11"/>
        <color indexed="8"/>
        <rFont val="Times New Roman"/>
        <family val="1"/>
      </rPr>
      <t>9</t>
    </r>
    <r>
      <rPr>
        <b/>
        <sz val="11"/>
        <color indexed="8"/>
        <rFont val="Times New Roman"/>
        <family val="1"/>
      </rPr>
      <t xml:space="preserve">  классов общеобразовательных учреждений                                     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 Новосергиевского района   (2013-2014 учебный год)                                                                                                                      </t>
    </r>
  </si>
  <si>
    <r>
      <t xml:space="preserve">                                Результаты контрольных срезов знаний по      _</t>
    </r>
    <r>
      <rPr>
        <b/>
        <u val="single"/>
        <sz val="11"/>
        <color indexed="8"/>
        <rFont val="Times New Roman"/>
        <family val="1"/>
      </rPr>
      <t>математике</t>
    </r>
    <r>
      <rPr>
        <b/>
        <sz val="11"/>
        <color indexed="8"/>
        <rFont val="Times New Roman"/>
        <family val="1"/>
      </rPr>
      <t xml:space="preserve">___________   обучающихся  </t>
    </r>
    <r>
      <rPr>
        <b/>
        <u val="single"/>
        <sz val="11"/>
        <color indexed="8"/>
        <rFont val="Times New Roman"/>
        <family val="1"/>
      </rPr>
      <t>9</t>
    </r>
    <r>
      <rPr>
        <b/>
        <sz val="11"/>
        <color indexed="8"/>
        <rFont val="Times New Roman"/>
        <family val="1"/>
      </rPr>
      <t xml:space="preserve">  классов общеобразовательных учреждений                                     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 Новосергиевского района   (2013-2014 учебный год)                                                                                                                      </t>
    </r>
  </si>
  <si>
    <r>
      <t xml:space="preserve">                                Результаты контрольных срезов знаний по обществознанию   обучающихся  7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классов общеобразовательных учреждений                                 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Новосергиевского района   (2013-2014 учебный год)                                                                                                                      </t>
    </r>
  </si>
  <si>
    <r>
      <t xml:space="preserve">                                Результаты контрольных срезов знаний по   обществознанию   обучающихся  _9</t>
    </r>
    <r>
      <rPr>
        <b/>
        <u val="single"/>
        <sz val="11"/>
        <color indexed="8"/>
        <rFont val="Times New Roman"/>
        <family val="1"/>
      </rPr>
      <t>_</t>
    </r>
    <r>
      <rPr>
        <b/>
        <sz val="11"/>
        <color indexed="8"/>
        <rFont val="Times New Roman"/>
        <family val="1"/>
      </rPr>
      <t xml:space="preserve">__  классов общеобразовательных учреждений                                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Новосергиевского района   (2013-2014 учебный год)                                                                                                                      </t>
    </r>
  </si>
  <si>
    <r>
      <t xml:space="preserve">                                Результаты контрольных срезов знаний по      _биологии___________   обучающихся  </t>
    </r>
    <r>
      <rPr>
        <b/>
        <u val="single"/>
        <sz val="11"/>
        <color indexed="8"/>
        <rFont val="Times New Roman"/>
        <family val="1"/>
      </rPr>
      <t>9</t>
    </r>
    <r>
      <rPr>
        <b/>
        <sz val="11"/>
        <color indexed="8"/>
        <rFont val="Times New Roman"/>
        <family val="1"/>
      </rPr>
      <t xml:space="preserve">  классов общеобразовательных учреждений                                     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 Новосергиевского района   (2013-2014 учебный год)                                                                                                                      </t>
    </r>
  </si>
  <si>
    <r>
      <t xml:space="preserve">                                Результаты контрольных срезов знаний по  русскому языку  обучающихся  4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 классов общеобразовательных учреждений                                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Новосергиевского района   (2013-2014 учебный год)                                                                                                                      </t>
    </r>
  </si>
  <si>
    <r>
      <t xml:space="preserve">                                Результаты контрольных срезов знаний по  математике  обучающихся  4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 классов общеобразовательных учреждений                                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Новосергиевского района   (2013-2014 учебный год)                                                                                                                      </t>
    </r>
  </si>
  <si>
    <r>
      <t xml:space="preserve">                                Результаты контрольных срезов знаний по литературному чтению  обучающихся  4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 классов общеобразовательных учреждений                                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Новосергиевского района   (2013-2014 учебный год)                                                                                                                      </t>
    </r>
  </si>
  <si>
    <t>контрольные работы( ФЕВРАЛЬ)</t>
  </si>
  <si>
    <r>
      <t xml:space="preserve">                                Результаты контрольных срезов знаний по      __</t>
    </r>
    <r>
      <rPr>
        <b/>
        <u val="single"/>
        <sz val="11"/>
        <color indexed="8"/>
        <rFont val="Times New Roman"/>
        <family val="1"/>
      </rPr>
      <t>русскому языку</t>
    </r>
    <r>
      <rPr>
        <b/>
        <sz val="11"/>
        <color indexed="8"/>
        <rFont val="Times New Roman"/>
        <family val="1"/>
      </rPr>
      <t>_________   обучающихся  __</t>
    </r>
    <r>
      <rPr>
        <b/>
        <u val="single"/>
        <sz val="11"/>
        <color indexed="8"/>
        <rFont val="Times New Roman"/>
        <family val="1"/>
      </rPr>
      <t>9</t>
    </r>
    <r>
      <rPr>
        <b/>
        <sz val="11"/>
        <color indexed="8"/>
        <rFont val="Times New Roman"/>
        <family val="1"/>
      </rPr>
      <t xml:space="preserve">_  классов общеобразовательных учреждений                                      </t>
    </r>
    <r>
      <rPr>
        <sz val="11"/>
        <color indexed="8"/>
        <rFont val="Times New Roman"/>
        <family val="1"/>
      </rPr>
      <t xml:space="preserve">(название предмета)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______________________________________ района/города  (2013-2014 учебный год)                                                                                                                      </t>
    </r>
  </si>
  <si>
    <r>
      <t xml:space="preserve">                                Результаты контрольных срезов знаний по      __</t>
    </r>
    <r>
      <rPr>
        <b/>
        <u val="single"/>
        <sz val="11"/>
        <color indexed="8"/>
        <rFont val="Times New Roman"/>
        <family val="1"/>
      </rPr>
      <t>математике</t>
    </r>
    <r>
      <rPr>
        <b/>
        <sz val="11"/>
        <color indexed="8"/>
        <rFont val="Times New Roman"/>
        <family val="1"/>
      </rPr>
      <t>__________   обучающихся  __</t>
    </r>
    <r>
      <rPr>
        <b/>
        <u val="single"/>
        <sz val="11"/>
        <color indexed="8"/>
        <rFont val="Times New Roman"/>
        <family val="1"/>
      </rPr>
      <t>9</t>
    </r>
    <r>
      <rPr>
        <b/>
        <sz val="11"/>
        <color indexed="8"/>
        <rFont val="Times New Roman"/>
        <family val="1"/>
      </rPr>
      <t xml:space="preserve">__  классов общеобразовательных учреждений                                      </t>
    </r>
    <r>
      <rPr>
        <sz val="11"/>
        <color indexed="8"/>
        <rFont val="Times New Roman"/>
        <family val="1"/>
      </rPr>
      <t xml:space="preserve">(название предмета)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______________________________________ района/города  (2013-2014 учебный год)                                                                                                                      </t>
    </r>
  </si>
  <si>
    <r>
      <t xml:space="preserve">                                Результаты контрольных срезов знаний по     биологии______   обучающихся  __9__  классов общеобразовательных учреждений                                      </t>
    </r>
    <r>
      <rPr>
        <sz val="11"/>
        <color indexed="8"/>
        <rFont val="Times New Roman"/>
        <family val="1"/>
      </rPr>
      <t xml:space="preserve">(название предмета)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______________________________________ района/города  (2013-2014 учебный год)                                                                                                                      </t>
    </r>
  </si>
  <si>
    <r>
      <t xml:space="preserve">                                Результаты контрольных срезов знаний по обществознанию_________   обучающихся  __9_  классов общеобразовательных учреждений                                      </t>
    </r>
    <r>
      <rPr>
        <sz val="11"/>
        <color indexed="8"/>
        <rFont val="Times New Roman"/>
        <family val="1"/>
      </rPr>
      <t xml:space="preserve">(название предмета)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______________________________________ района/города  (2013-2014 учебный год)                                                                                                                      </t>
    </r>
  </si>
  <si>
    <r>
      <t xml:space="preserve">                                Результаты контрольных срезов знаний по  географии</t>
    </r>
    <r>
      <rPr>
        <b/>
        <u val="single"/>
        <sz val="11"/>
        <color indexed="8"/>
        <rFont val="Times New Roman"/>
        <family val="1"/>
      </rPr>
      <t>_</t>
    </r>
    <r>
      <rPr>
        <b/>
        <sz val="11"/>
        <color indexed="8"/>
        <rFont val="Times New Roman"/>
        <family val="1"/>
      </rPr>
      <t xml:space="preserve">   обучающихся  __9__  классов общеобразовательных учреждений                                      </t>
    </r>
    <r>
      <rPr>
        <sz val="11"/>
        <color indexed="8"/>
        <rFont val="Times New Roman"/>
        <family val="1"/>
      </rPr>
      <t xml:space="preserve">(название предмета)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______________________________________ района/города  (2013-2014 учебный год)                                                                                                                      </t>
    </r>
  </si>
  <si>
    <t>Забирова Линуза Хасбулловна, ВП, учитель географии, высшая кат.</t>
  </si>
  <si>
    <t>о результатах итоговой аттестации в 2013/2014уч.г.</t>
  </si>
  <si>
    <t>о состоянии преподавания математики в 7-11 кл</t>
  </si>
  <si>
    <t>состояние преподавания биологии, химии, географии, истории, обществознания</t>
  </si>
  <si>
    <t>преподавание биологии, химиии и географии, истории, обществознания</t>
  </si>
  <si>
    <t xml:space="preserve">        о допуске учащихся 9,11 классов к итоговой аттестации                                                     </t>
  </si>
  <si>
    <t xml:space="preserve">  проведение родительских собраний в 9,11 классах по подготовке к итоговой аттестации</t>
  </si>
  <si>
    <t>проведение ОГЭ, ЕГЭ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</si>
</sst>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69"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DejaVu Serif"/>
      <family val="1"/>
    </font>
    <font>
      <sz val="8"/>
      <color indexed="8"/>
      <name val="DejaVu Serif"/>
      <family val="1"/>
    </font>
    <font>
      <sz val="10"/>
      <color indexed="8"/>
      <name val="DejaVu Serif"/>
      <family val="1"/>
    </font>
    <font>
      <sz val="11"/>
      <color indexed="8"/>
      <name val="DejaVu Serif"/>
      <family val="1"/>
    </font>
    <font>
      <b/>
      <sz val="9"/>
      <color indexed="8"/>
      <name val="DejaVu Serif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1"/>
      <color indexed="8"/>
      <name val="Times New Roman"/>
      <family val="1"/>
    </font>
    <font>
      <sz val="10"/>
      <name val="DejaVu Serif"/>
      <family val="1"/>
    </font>
    <font>
      <b/>
      <sz val="10"/>
      <name val="DejaVu Serif"/>
      <family val="1"/>
    </font>
    <font>
      <b/>
      <sz val="10"/>
      <color indexed="8"/>
      <name val="DejaVu Serif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DejaVu Serif"/>
      <family val="1"/>
    </font>
    <font>
      <b/>
      <u val="single"/>
      <sz val="10"/>
      <name val="DejaVu Serif"/>
      <family val="1"/>
    </font>
    <font>
      <b/>
      <sz val="11"/>
      <name val="DejaVu Serif"/>
      <family val="1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3" xfId="33" applyFont="1" applyBorder="1" applyAlignment="1">
      <alignment horizontal="center" vertical="top" wrapText="1"/>
      <protection/>
    </xf>
    <xf numFmtId="0" fontId="4" fillId="0" borderId="14" xfId="33" applyFont="1" applyBorder="1" applyAlignment="1">
      <alignment horizontal="center" vertical="top" wrapText="1"/>
      <protection/>
    </xf>
    <xf numFmtId="0" fontId="4" fillId="0" borderId="13" xfId="33" applyFont="1" applyBorder="1" applyAlignment="1">
      <alignment horizontal="left" vertical="top" wrapText="1"/>
      <protection/>
    </xf>
    <xf numFmtId="0" fontId="4" fillId="0" borderId="13" xfId="33" applyFont="1" applyBorder="1" applyAlignment="1">
      <alignment wrapText="1"/>
      <protection/>
    </xf>
    <xf numFmtId="0" fontId="4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13" xfId="33" applyFont="1" applyBorder="1" applyAlignment="1">
      <alignment horizontal="center" vertical="top" wrapText="1"/>
      <protection/>
    </xf>
    <xf numFmtId="164" fontId="9" fillId="0" borderId="12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165" fontId="13" fillId="0" borderId="12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165" fontId="7" fillId="0" borderId="12" xfId="0" applyNumberFormat="1" applyFont="1" applyBorder="1" applyAlignment="1">
      <alignment horizontal="center" vertical="top"/>
    </xf>
    <xf numFmtId="165" fontId="1" fillId="0" borderId="1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3" fillId="0" borderId="13" xfId="33" applyFont="1" applyBorder="1" applyAlignment="1">
      <alignment horizontal="center" vertical="top" wrapText="1"/>
      <protection/>
    </xf>
    <xf numFmtId="0" fontId="3" fillId="0" borderId="13" xfId="33" applyFont="1" applyBorder="1" applyAlignment="1">
      <alignment horizontal="center" vertical="top"/>
      <protection/>
    </xf>
    <xf numFmtId="0" fontId="2" fillId="0" borderId="13" xfId="33" applyFont="1" applyBorder="1" applyAlignment="1">
      <alignment horizontal="center" vertical="top"/>
      <protection/>
    </xf>
    <xf numFmtId="0" fontId="1" fillId="0" borderId="13" xfId="33" applyFont="1" applyBorder="1" applyAlignment="1">
      <alignment horizontal="center" vertical="top"/>
      <protection/>
    </xf>
    <xf numFmtId="0" fontId="20" fillId="0" borderId="13" xfId="33" applyFont="1" applyBorder="1" applyAlignment="1">
      <alignment horizontal="center" vertical="top"/>
      <protection/>
    </xf>
    <xf numFmtId="0" fontId="21" fillId="0" borderId="13" xfId="33" applyFont="1" applyBorder="1" applyAlignment="1">
      <alignment horizontal="center" vertical="top"/>
      <protection/>
    </xf>
    <xf numFmtId="0" fontId="22" fillId="0" borderId="13" xfId="33" applyFont="1" applyBorder="1" applyAlignment="1">
      <alignment horizontal="center" vertical="top"/>
      <protection/>
    </xf>
    <xf numFmtId="2" fontId="22" fillId="0" borderId="13" xfId="33" applyNumberFormat="1" applyFont="1" applyBorder="1" applyAlignment="1">
      <alignment horizontal="center" vertical="top"/>
      <protection/>
    </xf>
    <xf numFmtId="2" fontId="4" fillId="0" borderId="13" xfId="33" applyNumberFormat="1" applyFont="1" applyBorder="1" applyAlignment="1">
      <alignment horizontal="center" vertical="top" wrapText="1"/>
      <protection/>
    </xf>
    <xf numFmtId="2" fontId="1" fillId="0" borderId="13" xfId="33" applyNumberFormat="1" applyFont="1" applyBorder="1" applyAlignment="1">
      <alignment horizontal="center" vertical="top"/>
      <protection/>
    </xf>
    <xf numFmtId="164" fontId="1" fillId="0" borderId="13" xfId="33" applyNumberFormat="1" applyFont="1" applyBorder="1" applyAlignment="1">
      <alignment horizontal="center" vertical="top"/>
      <protection/>
    </xf>
    <xf numFmtId="164" fontId="4" fillId="0" borderId="13" xfId="33" applyNumberFormat="1" applyFont="1" applyBorder="1" applyAlignment="1">
      <alignment horizontal="center" vertical="top" wrapText="1"/>
      <protection/>
    </xf>
    <xf numFmtId="165" fontId="1" fillId="0" borderId="13" xfId="33" applyNumberFormat="1" applyFont="1" applyBorder="1" applyAlignment="1">
      <alignment horizontal="center" vertical="top"/>
      <protection/>
    </xf>
    <xf numFmtId="0" fontId="4" fillId="0" borderId="13" xfId="33" applyFont="1" applyBorder="1" applyAlignment="1">
      <alignment horizontal="center" vertical="top"/>
      <protection/>
    </xf>
    <xf numFmtId="0" fontId="4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165" fontId="1" fillId="0" borderId="16" xfId="0" applyNumberFormat="1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center" vertical="top" wrapText="1"/>
    </xf>
    <xf numFmtId="0" fontId="20" fillId="0" borderId="0" xfId="0" applyFont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2" fillId="34" borderId="17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1" fillId="0" borderId="18" xfId="0" applyFont="1" applyBorder="1" applyAlignment="1">
      <alignment horizontal="justify" vertical="center" wrapText="1" readingOrder="1"/>
    </xf>
    <xf numFmtId="0" fontId="1" fillId="35" borderId="18" xfId="0" applyFont="1" applyFill="1" applyBorder="1" applyAlignment="1">
      <alignment horizontal="justify" vertical="center" wrapText="1" readingOrder="1"/>
    </xf>
    <xf numFmtId="0" fontId="4" fillId="0" borderId="18" xfId="0" applyFont="1" applyBorder="1" applyAlignment="1">
      <alignment horizontal="justify" vertical="center" wrapText="1" readingOrder="1"/>
    </xf>
    <xf numFmtId="10" fontId="4" fillId="35" borderId="18" xfId="0" applyNumberFormat="1" applyFont="1" applyFill="1" applyBorder="1" applyAlignment="1">
      <alignment horizontal="center" vertical="center" wrapText="1" readingOrder="1"/>
    </xf>
    <xf numFmtId="0" fontId="4" fillId="35" borderId="18" xfId="0" applyFont="1" applyFill="1" applyBorder="1" applyAlignment="1">
      <alignment horizontal="center" vertical="center" wrapText="1" readingOrder="1"/>
    </xf>
    <xf numFmtId="0" fontId="32" fillId="0" borderId="18" xfId="0" applyFont="1" applyBorder="1" applyAlignment="1">
      <alignment horizontal="justify" vertical="center" wrapText="1" readingOrder="1"/>
    </xf>
    <xf numFmtId="10" fontId="4" fillId="0" borderId="18" xfId="0" applyNumberFormat="1" applyFont="1" applyBorder="1" applyAlignment="1">
      <alignment horizontal="justify" vertical="center" wrapText="1" readingOrder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16" fillId="0" borderId="0" xfId="0" applyFont="1" applyAlignment="1">
      <alignment/>
    </xf>
    <xf numFmtId="0" fontId="17" fillId="0" borderId="10" xfId="0" applyFont="1" applyFill="1" applyBorder="1" applyAlignment="1">
      <alignment wrapText="1"/>
    </xf>
    <xf numFmtId="0" fontId="16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0" xfId="0" applyBorder="1" applyAlignment="1">
      <alignment wrapText="1"/>
    </xf>
    <xf numFmtId="0" fontId="3" fillId="0" borderId="22" xfId="0" applyFont="1" applyFill="1" applyBorder="1" applyAlignment="1">
      <alignment/>
    </xf>
    <xf numFmtId="0" fontId="4" fillId="0" borderId="23" xfId="33" applyFont="1" applyFill="1" applyBorder="1" applyAlignment="1">
      <alignment horizontal="center" vertical="top" wrapText="1"/>
      <protection/>
    </xf>
    <xf numFmtId="0" fontId="16" fillId="0" borderId="0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33" applyFont="1" applyBorder="1" applyAlignment="1">
      <alignment wrapText="1"/>
      <protection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14" fillId="0" borderId="0" xfId="33" applyFont="1" applyBorder="1" applyAlignment="1">
      <alignment wrapText="1"/>
      <protection/>
    </xf>
    <xf numFmtId="0" fontId="16" fillId="0" borderId="24" xfId="0" applyFont="1" applyBorder="1" applyAlignment="1">
      <alignment vertical="center" wrapText="1"/>
    </xf>
    <xf numFmtId="0" fontId="34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/>
    </xf>
    <xf numFmtId="0" fontId="30" fillId="0" borderId="24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5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3" xfId="33" applyFont="1" applyFill="1" applyBorder="1" applyAlignment="1">
      <alignment horizontal="center" vertical="top" wrapText="1"/>
      <protection/>
    </xf>
    <xf numFmtId="0" fontId="2" fillId="35" borderId="0" xfId="0" applyFont="1" applyFill="1" applyBorder="1" applyAlignment="1">
      <alignment horizontal="center"/>
    </xf>
    <xf numFmtId="0" fontId="1" fillId="0" borderId="13" xfId="33" applyFont="1" applyFill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vertical="top" wrapText="1"/>
      <protection/>
    </xf>
    <xf numFmtId="0" fontId="1" fillId="0" borderId="13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9" fillId="0" borderId="13" xfId="33" applyFont="1" applyBorder="1" applyAlignment="1">
      <alignment horizontal="center" vertical="top" wrapText="1"/>
      <protection/>
    </xf>
    <xf numFmtId="0" fontId="2" fillId="35" borderId="3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9" xfId="0" applyFont="1" applyBorder="1" applyAlignment="1">
      <alignment horizontal="left"/>
    </xf>
    <xf numFmtId="0" fontId="0" fillId="0" borderId="21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indowProtection="1" zoomScale="90" zoomScaleNormal="90" zoomScalePageLayoutView="0" workbookViewId="0" topLeftCell="A4">
      <selection activeCell="E26" sqref="E26"/>
    </sheetView>
  </sheetViews>
  <sheetFormatPr defaultColWidth="11.57421875" defaultRowHeight="12.75"/>
  <cols>
    <col min="1" max="1" width="11.57421875" style="0" customWidth="1"/>
    <col min="2" max="2" width="15.28125" style="0" customWidth="1"/>
    <col min="3" max="3" width="19.00390625" style="0" customWidth="1"/>
  </cols>
  <sheetData>
    <row r="2" spans="1:7" ht="12.75" customHeight="1">
      <c r="A2" s="119" t="s">
        <v>234</v>
      </c>
      <c r="B2" s="119"/>
      <c r="C2" s="119"/>
      <c r="D2" s="119"/>
      <c r="E2" s="119"/>
      <c r="F2" s="119"/>
      <c r="G2" s="119"/>
    </row>
    <row r="3" spans="1:7" ht="12.75">
      <c r="A3" s="119"/>
      <c r="B3" s="119"/>
      <c r="C3" s="119"/>
      <c r="D3" s="119"/>
      <c r="E3" s="119"/>
      <c r="F3" s="119"/>
      <c r="G3" s="119"/>
    </row>
    <row r="4" spans="1:7" ht="12.75">
      <c r="A4" s="119"/>
      <c r="B4" s="119"/>
      <c r="C4" s="119"/>
      <c r="D4" s="119"/>
      <c r="E4" s="119"/>
      <c r="F4" s="119"/>
      <c r="G4" s="119"/>
    </row>
    <row r="5" spans="1:7" ht="12.75">
      <c r="A5" s="119"/>
      <c r="B5" s="119"/>
      <c r="C5" s="119"/>
      <c r="D5" s="119"/>
      <c r="E5" s="119"/>
      <c r="F5" s="119"/>
      <c r="G5" s="119"/>
    </row>
    <row r="6" spans="1:7" ht="12.75">
      <c r="A6" s="119"/>
      <c r="B6" s="119"/>
      <c r="C6" s="119"/>
      <c r="D6" s="119"/>
      <c r="E6" s="119"/>
      <c r="F6" s="119"/>
      <c r="G6" s="119"/>
    </row>
    <row r="7" spans="1:7" ht="12.75">
      <c r="A7" s="119"/>
      <c r="B7" s="119"/>
      <c r="C7" s="119"/>
      <c r="D7" s="119"/>
      <c r="E7" s="119"/>
      <c r="F7" s="119"/>
      <c r="G7" s="119"/>
    </row>
    <row r="8" spans="1:7" ht="12.75">
      <c r="A8" s="119"/>
      <c r="B8" s="119"/>
      <c r="C8" s="119"/>
      <c r="D8" s="119"/>
      <c r="E8" s="119"/>
      <c r="F8" s="119"/>
      <c r="G8" s="119"/>
    </row>
    <row r="9" spans="1:7" ht="12.75">
      <c r="A9" s="119"/>
      <c r="B9" s="119"/>
      <c r="C9" s="119"/>
      <c r="D9" s="119"/>
      <c r="E9" s="119"/>
      <c r="F9" s="119"/>
      <c r="G9" s="119"/>
    </row>
    <row r="10" spans="1:7" ht="12.75">
      <c r="A10" s="119"/>
      <c r="B10" s="119"/>
      <c r="C10" s="119"/>
      <c r="D10" s="119"/>
      <c r="E10" s="119"/>
      <c r="F10" s="119"/>
      <c r="G10" s="119"/>
    </row>
    <row r="11" spans="1:7" ht="12.75">
      <c r="A11" s="119"/>
      <c r="B11" s="119"/>
      <c r="C11" s="119"/>
      <c r="D11" s="119"/>
      <c r="E11" s="119"/>
      <c r="F11" s="119"/>
      <c r="G11" s="119"/>
    </row>
    <row r="12" spans="1:7" ht="12.75">
      <c r="A12" s="119"/>
      <c r="B12" s="119"/>
      <c r="C12" s="119"/>
      <c r="D12" s="119"/>
      <c r="E12" s="119"/>
      <c r="F12" s="119"/>
      <c r="G12" s="119"/>
    </row>
    <row r="13" spans="1:7" ht="12.75">
      <c r="A13" s="119"/>
      <c r="B13" s="119"/>
      <c r="C13" s="119"/>
      <c r="D13" s="119"/>
      <c r="E13" s="119"/>
      <c r="F13" s="119"/>
      <c r="G13" s="119"/>
    </row>
    <row r="14" spans="1:7" ht="12.75">
      <c r="A14" s="119"/>
      <c r="B14" s="119"/>
      <c r="C14" s="119"/>
      <c r="D14" s="119"/>
      <c r="E14" s="119"/>
      <c r="F14" s="119"/>
      <c r="G14" s="119"/>
    </row>
    <row r="15" spans="1:7" ht="12.75">
      <c r="A15" s="119"/>
      <c r="B15" s="119"/>
      <c r="C15" s="119"/>
      <c r="D15" s="119"/>
      <c r="E15" s="119"/>
      <c r="F15" s="119"/>
      <c r="G15" s="119"/>
    </row>
    <row r="17" spans="1:3" ht="14.25">
      <c r="A17" s="1" t="s">
        <v>246</v>
      </c>
      <c r="B17" s="1" t="s">
        <v>247</v>
      </c>
      <c r="C17" s="1" t="s">
        <v>248</v>
      </c>
    </row>
    <row r="18" spans="1:3" ht="15">
      <c r="A18" s="2">
        <v>1</v>
      </c>
      <c r="B18" s="2">
        <v>1</v>
      </c>
      <c r="C18" s="2">
        <v>10</v>
      </c>
    </row>
    <row r="19" spans="1:3" ht="15">
      <c r="A19" s="2">
        <v>2</v>
      </c>
      <c r="B19" s="2">
        <v>1</v>
      </c>
      <c r="C19" s="2">
        <v>1</v>
      </c>
    </row>
    <row r="20" spans="1:3" ht="15">
      <c r="A20" s="2">
        <v>3</v>
      </c>
      <c r="B20" s="2">
        <v>1</v>
      </c>
      <c r="C20" s="2">
        <v>4</v>
      </c>
    </row>
    <row r="21" spans="1:3" ht="15">
      <c r="A21" s="2">
        <v>4</v>
      </c>
      <c r="B21" s="2">
        <v>1</v>
      </c>
      <c r="C21" s="2">
        <v>6</v>
      </c>
    </row>
    <row r="22" spans="1:3" ht="15">
      <c r="A22" s="2">
        <v>5</v>
      </c>
      <c r="B22" s="2">
        <v>1</v>
      </c>
      <c r="C22" s="2">
        <v>3</v>
      </c>
    </row>
    <row r="23" spans="1:3" ht="15">
      <c r="A23" s="2">
        <v>6</v>
      </c>
      <c r="B23" s="2">
        <v>1</v>
      </c>
      <c r="C23" s="2">
        <v>3</v>
      </c>
    </row>
    <row r="24" spans="1:3" ht="15">
      <c r="A24" s="2">
        <v>7</v>
      </c>
      <c r="B24" s="2">
        <v>1</v>
      </c>
      <c r="C24" s="2">
        <v>9</v>
      </c>
    </row>
    <row r="25" spans="1:3" ht="15">
      <c r="A25" s="2">
        <v>8</v>
      </c>
      <c r="B25" s="2">
        <v>1</v>
      </c>
      <c r="C25" s="2">
        <v>9</v>
      </c>
    </row>
    <row r="26" spans="1:3" ht="15">
      <c r="A26" s="2">
        <v>9</v>
      </c>
      <c r="B26" s="2">
        <v>1</v>
      </c>
      <c r="C26" s="2">
        <v>8</v>
      </c>
    </row>
    <row r="27" spans="1:3" ht="15">
      <c r="A27" s="2">
        <v>10</v>
      </c>
      <c r="B27" s="2">
        <v>1</v>
      </c>
      <c r="C27" s="2">
        <v>5</v>
      </c>
    </row>
    <row r="28" spans="1:3" ht="15">
      <c r="A28" s="2">
        <v>11</v>
      </c>
      <c r="B28" s="2">
        <v>1</v>
      </c>
      <c r="C28" s="2">
        <v>2</v>
      </c>
    </row>
    <row r="29" spans="1:3" ht="14.25">
      <c r="A29" s="1" t="s">
        <v>249</v>
      </c>
      <c r="B29" s="1">
        <f>SUM(B18:B28)</f>
        <v>11</v>
      </c>
      <c r="C29" s="1">
        <f>SUM(C18:C28)</f>
        <v>60</v>
      </c>
    </row>
  </sheetData>
  <sheetProtection selectLockedCells="1" selectUnlockedCells="1"/>
  <mergeCells count="1">
    <mergeCell ref="A2:G1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windowProtection="1" zoomScalePageLayoutView="0" workbookViewId="0" topLeftCell="A1">
      <selection activeCell="F15" sqref="F15"/>
    </sheetView>
  </sheetViews>
  <sheetFormatPr defaultColWidth="11.57421875" defaultRowHeight="12.75"/>
  <cols>
    <col min="1" max="1" width="21.421875" style="0" customWidth="1"/>
    <col min="2" max="2" width="14.8515625" style="0" customWidth="1"/>
    <col min="3" max="3" width="12.28125" style="0" customWidth="1"/>
    <col min="4" max="4" width="12.140625" style="0" customWidth="1"/>
    <col min="5" max="5" width="14.8515625" style="0" customWidth="1"/>
    <col min="6" max="6" width="12.57421875" style="0" customWidth="1"/>
    <col min="7" max="7" width="12.421875" style="0" customWidth="1"/>
    <col min="8" max="12" width="11.57421875" style="0" customWidth="1"/>
    <col min="13" max="13" width="29.8515625" style="0" customWidth="1"/>
  </cols>
  <sheetData>
    <row r="1" spans="1:10" s="39" customFormat="1" ht="15">
      <c r="A1" s="148" t="s">
        <v>121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3" ht="15" customHeight="1">
      <c r="A2" s="72"/>
      <c r="B2" s="171" t="s">
        <v>122</v>
      </c>
      <c r="C2" s="171"/>
      <c r="D2" s="171"/>
      <c r="E2" s="171" t="s">
        <v>123</v>
      </c>
      <c r="F2" s="171"/>
      <c r="G2" s="171"/>
      <c r="H2" s="171" t="s">
        <v>124</v>
      </c>
      <c r="I2" s="171"/>
      <c r="J2" s="171"/>
      <c r="K2" s="171"/>
      <c r="L2" s="171"/>
      <c r="M2" s="171"/>
    </row>
    <row r="3" spans="1:13" ht="43.5" customHeight="1">
      <c r="A3" s="72"/>
      <c r="B3" s="73" t="s">
        <v>125</v>
      </c>
      <c r="C3" s="73" t="s">
        <v>126</v>
      </c>
      <c r="D3" s="73" t="s">
        <v>127</v>
      </c>
      <c r="E3" s="73" t="s">
        <v>125</v>
      </c>
      <c r="F3" s="73" t="s">
        <v>126</v>
      </c>
      <c r="G3" s="73" t="s">
        <v>127</v>
      </c>
      <c r="H3" s="170" t="s">
        <v>179</v>
      </c>
      <c r="I3" s="170"/>
      <c r="J3" s="170"/>
      <c r="K3" s="170"/>
      <c r="L3" s="170"/>
      <c r="M3" s="170"/>
    </row>
    <row r="4" spans="1:13" ht="15">
      <c r="A4" s="74" t="s">
        <v>128</v>
      </c>
      <c r="B4" s="72">
        <v>5</v>
      </c>
      <c r="C4" s="72">
        <v>2</v>
      </c>
      <c r="D4" s="72">
        <v>2</v>
      </c>
      <c r="E4" s="72">
        <v>9</v>
      </c>
      <c r="F4" s="72">
        <v>14</v>
      </c>
      <c r="G4" s="72">
        <v>4</v>
      </c>
      <c r="H4" s="170"/>
      <c r="I4" s="170"/>
      <c r="J4" s="170"/>
      <c r="K4" s="170"/>
      <c r="L4" s="170"/>
      <c r="M4" s="170"/>
    </row>
    <row r="5" spans="1:13" ht="15">
      <c r="A5" s="74" t="s">
        <v>129</v>
      </c>
      <c r="B5" s="72"/>
      <c r="C5" s="72">
        <v>0</v>
      </c>
      <c r="D5" s="72">
        <v>1</v>
      </c>
      <c r="E5" s="72">
        <v>7</v>
      </c>
      <c r="F5" s="72">
        <v>4</v>
      </c>
      <c r="G5" s="72">
        <v>3</v>
      </c>
      <c r="H5" s="170"/>
      <c r="I5" s="170"/>
      <c r="J5" s="170"/>
      <c r="K5" s="170"/>
      <c r="L5" s="170"/>
      <c r="M5" s="170"/>
    </row>
    <row r="6" spans="1:13" ht="15">
      <c r="A6" s="74" t="s">
        <v>130</v>
      </c>
      <c r="B6" s="72">
        <v>4</v>
      </c>
      <c r="C6" s="72">
        <v>2</v>
      </c>
      <c r="D6" s="72">
        <v>2</v>
      </c>
      <c r="E6" s="72">
        <v>3</v>
      </c>
      <c r="F6" s="72">
        <v>5</v>
      </c>
      <c r="G6" s="72">
        <v>2</v>
      </c>
      <c r="H6" s="170"/>
      <c r="I6" s="170"/>
      <c r="J6" s="170"/>
      <c r="K6" s="170"/>
      <c r="L6" s="170"/>
      <c r="M6" s="170"/>
    </row>
    <row r="7" spans="1:13" ht="15">
      <c r="A7" s="74" t="s">
        <v>131</v>
      </c>
      <c r="B7" s="72"/>
      <c r="C7" s="72">
        <v>5</v>
      </c>
      <c r="D7" s="72">
        <v>2</v>
      </c>
      <c r="E7" s="72"/>
      <c r="F7" s="72">
        <v>0</v>
      </c>
      <c r="G7" s="72">
        <v>1</v>
      </c>
      <c r="H7" s="170"/>
      <c r="I7" s="170"/>
      <c r="J7" s="170"/>
      <c r="K7" s="170"/>
      <c r="L7" s="170"/>
      <c r="M7" s="170"/>
    </row>
    <row r="8" spans="1:13" ht="15">
      <c r="A8" s="74" t="s">
        <v>132</v>
      </c>
      <c r="B8" s="72"/>
      <c r="C8" s="72">
        <v>3</v>
      </c>
      <c r="D8" s="72">
        <v>1</v>
      </c>
      <c r="E8" s="72"/>
      <c r="F8" s="72">
        <v>0</v>
      </c>
      <c r="G8" s="72"/>
      <c r="H8" s="170"/>
      <c r="I8" s="170"/>
      <c r="J8" s="170"/>
      <c r="K8" s="170"/>
      <c r="L8" s="170"/>
      <c r="M8" s="170"/>
    </row>
    <row r="9" spans="1:13" ht="15">
      <c r="A9" s="74" t="s">
        <v>133</v>
      </c>
      <c r="B9" s="72"/>
      <c r="C9" s="72"/>
      <c r="D9" s="72">
        <v>1</v>
      </c>
      <c r="E9" s="72">
        <v>7</v>
      </c>
      <c r="F9" s="72">
        <v>5</v>
      </c>
      <c r="G9" s="72">
        <v>2</v>
      </c>
      <c r="H9" s="170"/>
      <c r="I9" s="170"/>
      <c r="J9" s="170"/>
      <c r="K9" s="170"/>
      <c r="L9" s="170"/>
      <c r="M9" s="170"/>
    </row>
    <row r="10" spans="1:13" ht="15">
      <c r="A10" s="74" t="s">
        <v>134</v>
      </c>
      <c r="B10" s="72">
        <v>4</v>
      </c>
      <c r="C10" s="72">
        <v>5</v>
      </c>
      <c r="D10" s="72">
        <v>2</v>
      </c>
      <c r="E10" s="72">
        <v>9</v>
      </c>
      <c r="F10" s="72">
        <v>14</v>
      </c>
      <c r="G10" s="72">
        <v>11</v>
      </c>
      <c r="H10" s="170"/>
      <c r="I10" s="170"/>
      <c r="J10" s="170"/>
      <c r="K10" s="170"/>
      <c r="L10" s="170"/>
      <c r="M10" s="170"/>
    </row>
    <row r="11" spans="1:13" ht="15">
      <c r="A11" s="74" t="s">
        <v>135</v>
      </c>
      <c r="B11" s="72">
        <v>2</v>
      </c>
      <c r="C11" s="72">
        <v>4</v>
      </c>
      <c r="D11" s="72">
        <v>2</v>
      </c>
      <c r="E11" s="72"/>
      <c r="F11" s="72">
        <v>5</v>
      </c>
      <c r="G11" s="72">
        <v>3</v>
      </c>
      <c r="H11" s="170"/>
      <c r="I11" s="170"/>
      <c r="J11" s="170"/>
      <c r="K11" s="170"/>
      <c r="L11" s="170"/>
      <c r="M11" s="170"/>
    </row>
    <row r="12" spans="1:13" ht="15">
      <c r="A12" s="74" t="s">
        <v>136</v>
      </c>
      <c r="B12" s="72"/>
      <c r="C12" s="72">
        <v>1</v>
      </c>
      <c r="D12" s="72">
        <v>1</v>
      </c>
      <c r="E12" s="72"/>
      <c r="F12" s="72">
        <v>6</v>
      </c>
      <c r="G12" s="72">
        <v>4</v>
      </c>
      <c r="H12" s="170"/>
      <c r="I12" s="170"/>
      <c r="J12" s="170"/>
      <c r="K12" s="170"/>
      <c r="L12" s="170"/>
      <c r="M12" s="170"/>
    </row>
    <row r="13" spans="1:13" ht="15">
      <c r="A13" s="74" t="s">
        <v>137</v>
      </c>
      <c r="B13" s="72"/>
      <c r="C13" s="72">
        <v>3</v>
      </c>
      <c r="D13" s="72">
        <v>2</v>
      </c>
      <c r="E13" s="72"/>
      <c r="F13" s="72">
        <v>7</v>
      </c>
      <c r="G13" s="72">
        <v>6</v>
      </c>
      <c r="H13" s="170"/>
      <c r="I13" s="170"/>
      <c r="J13" s="170"/>
      <c r="K13" s="170"/>
      <c r="L13" s="170"/>
      <c r="M13" s="170"/>
    </row>
    <row r="14" spans="1:13" ht="15">
      <c r="A14" s="74" t="s">
        <v>138</v>
      </c>
      <c r="B14" s="72"/>
      <c r="C14" s="72">
        <v>2</v>
      </c>
      <c r="D14" s="72">
        <v>1</v>
      </c>
      <c r="E14" s="72"/>
      <c r="F14" s="72">
        <v>6</v>
      </c>
      <c r="G14" s="72">
        <v>1</v>
      </c>
      <c r="H14" s="170"/>
      <c r="I14" s="170"/>
      <c r="J14" s="170"/>
      <c r="K14" s="170"/>
      <c r="L14" s="170"/>
      <c r="M14" s="170"/>
    </row>
    <row r="15" spans="1:13" ht="15">
      <c r="A15" s="74" t="s">
        <v>249</v>
      </c>
      <c r="B15" s="75">
        <v>15</v>
      </c>
      <c r="C15" s="75">
        <v>27</v>
      </c>
      <c r="D15" s="75">
        <v>17</v>
      </c>
      <c r="E15" s="75">
        <v>35</v>
      </c>
      <c r="F15" s="75">
        <v>66</v>
      </c>
      <c r="G15" s="75">
        <v>37</v>
      </c>
      <c r="H15" s="170"/>
      <c r="I15" s="170"/>
      <c r="J15" s="170"/>
      <c r="K15" s="170"/>
      <c r="L15" s="170"/>
      <c r="M15" s="170"/>
    </row>
  </sheetData>
  <sheetProtection selectLockedCells="1" selectUnlockedCells="1"/>
  <mergeCells count="5">
    <mergeCell ref="H3:M15"/>
    <mergeCell ref="A1:J1"/>
    <mergeCell ref="B2:D2"/>
    <mergeCell ref="E2:G2"/>
    <mergeCell ref="H2:M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windowProtection="1" zoomScalePageLayoutView="0" workbookViewId="0" topLeftCell="A4">
      <selection activeCell="C27" sqref="C27"/>
    </sheetView>
  </sheetViews>
  <sheetFormatPr defaultColWidth="9.140625" defaultRowHeight="12.75"/>
  <cols>
    <col min="1" max="1" width="20.421875" style="0" customWidth="1"/>
    <col min="2" max="2" width="20.28125" style="0" customWidth="1"/>
    <col min="3" max="3" width="23.00390625" style="0" customWidth="1"/>
    <col min="4" max="4" width="23.7109375" style="0" customWidth="1"/>
  </cols>
  <sheetData>
    <row r="1" spans="1:13" ht="14.25">
      <c r="A1" s="148" t="s">
        <v>139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3" spans="1:4" ht="42.75">
      <c r="A3" s="76" t="s">
        <v>140</v>
      </c>
      <c r="B3" s="77" t="s">
        <v>141</v>
      </c>
      <c r="C3" s="77" t="s">
        <v>142</v>
      </c>
      <c r="D3" s="77" t="s">
        <v>143</v>
      </c>
    </row>
    <row r="4" spans="1:4" ht="60.75" customHeight="1">
      <c r="A4" s="78" t="s">
        <v>144</v>
      </c>
      <c r="B4" s="79">
        <v>0.9</v>
      </c>
      <c r="C4" s="79">
        <v>0.07</v>
      </c>
      <c r="D4" s="79">
        <v>0.03</v>
      </c>
    </row>
    <row r="5" spans="1:4" ht="67.5" customHeight="1">
      <c r="A5" s="78" t="s">
        <v>180</v>
      </c>
      <c r="B5" s="79">
        <v>0.96</v>
      </c>
      <c r="C5" s="79">
        <v>0.03</v>
      </c>
      <c r="D5" s="79">
        <v>0.01</v>
      </c>
    </row>
    <row r="6" spans="1:4" ht="63.75" customHeight="1">
      <c r="A6" s="78" t="s">
        <v>181</v>
      </c>
      <c r="B6" s="79">
        <v>0.98</v>
      </c>
      <c r="C6" s="79">
        <v>0.015</v>
      </c>
      <c r="D6" s="79">
        <v>0.005</v>
      </c>
    </row>
    <row r="7" spans="1:4" ht="114.75" customHeight="1">
      <c r="A7" s="78" t="s">
        <v>182</v>
      </c>
      <c r="B7" s="79">
        <v>0.95</v>
      </c>
      <c r="C7" s="79">
        <v>0.03</v>
      </c>
      <c r="D7" s="79">
        <v>0.02</v>
      </c>
    </row>
    <row r="8" spans="1:4" ht="62.25" customHeight="1">
      <c r="A8" s="78" t="s">
        <v>183</v>
      </c>
      <c r="B8" s="79">
        <v>1</v>
      </c>
      <c r="C8" s="79">
        <v>0</v>
      </c>
      <c r="D8" s="80">
        <v>0</v>
      </c>
    </row>
    <row r="9" spans="1:4" ht="57" customHeight="1">
      <c r="A9" s="78" t="s">
        <v>184</v>
      </c>
      <c r="B9" s="79">
        <v>0.8</v>
      </c>
      <c r="C9" s="79">
        <v>0.18</v>
      </c>
      <c r="D9" s="79">
        <v>0.02</v>
      </c>
    </row>
    <row r="10" spans="1:4" ht="79.5" customHeight="1">
      <c r="A10" s="78" t="s">
        <v>185</v>
      </c>
      <c r="B10" s="79">
        <v>0.8</v>
      </c>
      <c r="C10" s="79">
        <v>0.17</v>
      </c>
      <c r="D10" s="79">
        <v>0.03</v>
      </c>
    </row>
    <row r="11" spans="1:4" ht="59.25" customHeight="1">
      <c r="A11" s="78" t="s">
        <v>186</v>
      </c>
      <c r="B11" s="79">
        <v>0.89</v>
      </c>
      <c r="C11" s="79">
        <v>0.08</v>
      </c>
      <c r="D11" s="79">
        <v>0.03</v>
      </c>
    </row>
    <row r="12" spans="1:4" ht="74.25" customHeight="1">
      <c r="A12" s="81" t="s">
        <v>187</v>
      </c>
      <c r="B12" s="79">
        <v>0.74</v>
      </c>
      <c r="C12" s="79">
        <v>0.15</v>
      </c>
      <c r="D12" s="79">
        <v>0.11</v>
      </c>
    </row>
    <row r="13" spans="1:4" ht="54.75" customHeight="1">
      <c r="A13" s="78" t="s">
        <v>188</v>
      </c>
      <c r="B13" s="79">
        <v>0.887</v>
      </c>
      <c r="C13" s="79">
        <v>0.094</v>
      </c>
      <c r="D13" s="79">
        <v>0.019</v>
      </c>
    </row>
    <row r="14" spans="1:4" ht="68.25" customHeight="1">
      <c r="A14" s="78" t="s">
        <v>189</v>
      </c>
      <c r="B14" s="79">
        <v>0.94</v>
      </c>
      <c r="C14" s="79">
        <v>0.055</v>
      </c>
      <c r="D14" s="79">
        <v>0.005</v>
      </c>
    </row>
    <row r="15" spans="1:4" ht="86.25" customHeight="1">
      <c r="A15" s="78" t="s">
        <v>190</v>
      </c>
      <c r="B15" s="79">
        <v>0.92</v>
      </c>
      <c r="C15" s="79">
        <v>0.07</v>
      </c>
      <c r="D15" s="79">
        <v>0.01</v>
      </c>
    </row>
    <row r="16" spans="1:4" ht="77.25" customHeight="1">
      <c r="A16" s="78" t="s">
        <v>191</v>
      </c>
      <c r="B16" s="79">
        <v>0.83</v>
      </c>
      <c r="C16" s="79">
        <v>0.14</v>
      </c>
      <c r="D16" s="79">
        <v>0.03</v>
      </c>
    </row>
    <row r="18" spans="1:3" ht="42.75">
      <c r="A18" s="76" t="s">
        <v>192</v>
      </c>
      <c r="B18" s="76" t="s">
        <v>193</v>
      </c>
      <c r="C18" s="76" t="s">
        <v>194</v>
      </c>
    </row>
    <row r="19" spans="1:3" ht="15">
      <c r="A19" s="78" t="s">
        <v>195</v>
      </c>
      <c r="B19" s="78">
        <v>21</v>
      </c>
      <c r="C19" s="82">
        <v>1</v>
      </c>
    </row>
    <row r="20" spans="1:3" ht="15">
      <c r="A20" s="78" t="s">
        <v>196</v>
      </c>
      <c r="B20" s="78">
        <v>32</v>
      </c>
      <c r="C20" s="82">
        <v>1</v>
      </c>
    </row>
    <row r="21" spans="1:3" ht="15">
      <c r="A21" s="78" t="s">
        <v>197</v>
      </c>
      <c r="B21" s="78">
        <v>7</v>
      </c>
      <c r="C21" s="82">
        <v>1</v>
      </c>
    </row>
    <row r="22" spans="1:3" ht="15">
      <c r="A22" s="78" t="s">
        <v>198</v>
      </c>
      <c r="B22" s="78">
        <v>60</v>
      </c>
      <c r="C22" s="82">
        <v>1</v>
      </c>
    </row>
  </sheetData>
  <sheetProtection selectLockedCells="1" selectUnlockedCells="1"/>
  <mergeCells count="1">
    <mergeCell ref="A1:M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5"/>
  <sheetViews>
    <sheetView windowProtection="1" tabSelected="1" zoomScalePageLayoutView="0" workbookViewId="0" topLeftCell="A7">
      <selection activeCell="B53" sqref="B53:H53"/>
    </sheetView>
  </sheetViews>
  <sheetFormatPr defaultColWidth="9.140625" defaultRowHeight="12.75"/>
  <cols>
    <col min="1" max="1" width="11.00390625" style="0" customWidth="1"/>
    <col min="2" max="2" width="14.00390625" style="0" customWidth="1"/>
    <col min="3" max="3" width="20.140625" style="0" customWidth="1"/>
    <col min="4" max="4" width="17.7109375" style="0" customWidth="1"/>
    <col min="5" max="6" width="16.28125" style="0" customWidth="1"/>
    <col min="7" max="7" width="14.28125" style="0" customWidth="1"/>
  </cols>
  <sheetData>
    <row r="1" spans="1:13" ht="14.25">
      <c r="A1" s="148" t="s">
        <v>199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3" spans="1:8" ht="14.25">
      <c r="A3" s="144" t="s">
        <v>200</v>
      </c>
      <c r="B3" s="144"/>
      <c r="C3" s="144"/>
      <c r="D3" s="144"/>
      <c r="E3" s="144"/>
      <c r="F3" s="144"/>
      <c r="G3" s="144"/>
      <c r="H3" s="144"/>
    </row>
    <row r="4" spans="1:8" ht="14.25">
      <c r="A4" s="83" t="s">
        <v>201</v>
      </c>
      <c r="B4" s="83" t="s">
        <v>202</v>
      </c>
      <c r="C4" s="83" t="s">
        <v>203</v>
      </c>
      <c r="D4" s="83" t="s">
        <v>204</v>
      </c>
      <c r="E4" s="83" t="s">
        <v>205</v>
      </c>
      <c r="F4" s="83" t="s">
        <v>206</v>
      </c>
      <c r="G4" s="83" t="s">
        <v>207</v>
      </c>
      <c r="H4" s="83" t="s">
        <v>208</v>
      </c>
    </row>
    <row r="5" spans="1:8" ht="44.25" customHeight="1">
      <c r="A5" s="5" t="s">
        <v>209</v>
      </c>
      <c r="B5" s="84" t="s">
        <v>145</v>
      </c>
      <c r="C5" s="84"/>
      <c r="D5" s="84"/>
      <c r="E5" s="84" t="s">
        <v>210</v>
      </c>
      <c r="F5" s="4" t="s">
        <v>211</v>
      </c>
      <c r="G5" s="84"/>
      <c r="H5" s="84" t="s">
        <v>146</v>
      </c>
    </row>
    <row r="6" spans="1:8" ht="75" customHeight="1">
      <c r="A6" t="s">
        <v>209</v>
      </c>
      <c r="B6" s="4" t="s">
        <v>147</v>
      </c>
      <c r="C6" s="4"/>
      <c r="D6" s="4"/>
      <c r="E6" s="84" t="s">
        <v>210</v>
      </c>
      <c r="F6" s="4" t="s">
        <v>148</v>
      </c>
      <c r="G6" s="4"/>
      <c r="H6" s="4" t="s">
        <v>146</v>
      </c>
    </row>
    <row r="7" spans="1:12" ht="97.5" customHeight="1">
      <c r="A7" s="4" t="s">
        <v>149</v>
      </c>
      <c r="B7" s="4" t="s">
        <v>150</v>
      </c>
      <c r="C7" s="4"/>
      <c r="D7" s="4"/>
      <c r="E7" s="84" t="s">
        <v>210</v>
      </c>
      <c r="F7" s="4" t="s">
        <v>211</v>
      </c>
      <c r="G7" s="4"/>
      <c r="H7" s="4" t="s">
        <v>151</v>
      </c>
      <c r="L7" s="85"/>
    </row>
    <row r="8" spans="1:8" ht="56.25" customHeight="1">
      <c r="A8" s="4" t="s">
        <v>267</v>
      </c>
      <c r="B8" s="4" t="s">
        <v>3</v>
      </c>
      <c r="C8" s="4"/>
      <c r="D8" s="4"/>
      <c r="E8" s="4" t="s">
        <v>210</v>
      </c>
      <c r="F8" s="4" t="s">
        <v>211</v>
      </c>
      <c r="G8" s="4"/>
      <c r="H8" s="4" t="s">
        <v>146</v>
      </c>
    </row>
    <row r="10" spans="1:8" ht="19.5" customHeight="1">
      <c r="A10" s="178" t="s">
        <v>213</v>
      </c>
      <c r="B10" s="178"/>
      <c r="C10" s="178"/>
      <c r="D10" s="178"/>
      <c r="E10" s="178"/>
      <c r="F10" s="178"/>
      <c r="G10" s="178"/>
      <c r="H10" s="178"/>
    </row>
    <row r="11" spans="1:5" ht="12.75" customHeight="1">
      <c r="A11" s="86" t="s">
        <v>270</v>
      </c>
      <c r="B11" s="86" t="s">
        <v>214</v>
      </c>
      <c r="C11" s="179" t="s">
        <v>201</v>
      </c>
      <c r="D11" s="179"/>
      <c r="E11" s="86" t="s">
        <v>215</v>
      </c>
    </row>
    <row r="12" spans="1:5" ht="240" customHeight="1">
      <c r="A12" s="87">
        <v>1</v>
      </c>
      <c r="B12" s="88" t="s">
        <v>4</v>
      </c>
      <c r="C12" s="181" t="s">
        <v>216</v>
      </c>
      <c r="D12" s="181"/>
      <c r="E12" s="88" t="s">
        <v>236</v>
      </c>
    </row>
    <row r="13" spans="1:5" ht="105" customHeight="1">
      <c r="A13" s="87">
        <v>2</v>
      </c>
      <c r="B13" s="88" t="s">
        <v>217</v>
      </c>
      <c r="C13" s="181" t="s">
        <v>216</v>
      </c>
      <c r="D13" s="181"/>
      <c r="E13" s="88" t="s">
        <v>218</v>
      </c>
    </row>
    <row r="15" spans="1:8" ht="14.25">
      <c r="A15" s="144" t="s">
        <v>219</v>
      </c>
      <c r="B15" s="144"/>
      <c r="C15" s="144"/>
      <c r="D15" s="144"/>
      <c r="E15" s="144"/>
      <c r="F15" s="144"/>
      <c r="G15" s="144"/>
      <c r="H15" s="144"/>
    </row>
    <row r="16" spans="1:8" ht="14.25">
      <c r="A16" s="89" t="s">
        <v>220</v>
      </c>
      <c r="B16" s="89"/>
      <c r="C16" s="89"/>
      <c r="D16" s="89"/>
      <c r="E16" s="89"/>
      <c r="F16" s="89"/>
      <c r="G16" s="89"/>
      <c r="H16" s="89"/>
    </row>
    <row r="17" spans="1:8" ht="14.25">
      <c r="A17" s="90" t="s">
        <v>256</v>
      </c>
      <c r="B17" s="180" t="s">
        <v>221</v>
      </c>
      <c r="C17" s="180"/>
      <c r="D17" s="180"/>
      <c r="E17" s="180"/>
      <c r="F17" s="180"/>
      <c r="G17" s="180"/>
      <c r="H17" s="180"/>
    </row>
    <row r="18" spans="1:8" ht="15">
      <c r="A18" s="91"/>
      <c r="B18" s="172"/>
      <c r="C18" s="172"/>
      <c r="D18" s="172"/>
      <c r="E18" s="172"/>
      <c r="F18" s="172"/>
      <c r="G18" s="172"/>
      <c r="H18" s="172"/>
    </row>
    <row r="19" spans="1:8" ht="12.75">
      <c r="A19" s="91" t="s">
        <v>152</v>
      </c>
      <c r="B19" s="173" t="s">
        <v>153</v>
      </c>
      <c r="C19" s="174"/>
      <c r="D19" s="174"/>
      <c r="E19" s="174"/>
      <c r="F19" s="174"/>
      <c r="G19" s="174"/>
      <c r="H19" s="174"/>
    </row>
    <row r="20" spans="1:8" ht="15">
      <c r="A20" s="91" t="s">
        <v>154</v>
      </c>
      <c r="B20" s="172" t="s">
        <v>6</v>
      </c>
      <c r="C20" s="172"/>
      <c r="D20" s="172"/>
      <c r="E20" s="172"/>
      <c r="F20" s="172"/>
      <c r="G20" s="172"/>
      <c r="H20" s="172"/>
    </row>
    <row r="21" spans="1:8" ht="15">
      <c r="A21" s="91" t="s">
        <v>164</v>
      </c>
      <c r="B21" s="172" t="s">
        <v>343</v>
      </c>
      <c r="C21" s="172"/>
      <c r="D21" s="172"/>
      <c r="E21" s="172"/>
      <c r="F21" s="172"/>
      <c r="G21" s="172"/>
      <c r="H21" s="172"/>
    </row>
    <row r="22" spans="1:8" ht="15">
      <c r="A22" s="91" t="s">
        <v>266</v>
      </c>
      <c r="B22" s="172" t="s">
        <v>222</v>
      </c>
      <c r="C22" s="172"/>
      <c r="D22" s="172"/>
      <c r="E22" s="172"/>
      <c r="F22" s="172"/>
      <c r="G22" s="172"/>
      <c r="H22" s="172"/>
    </row>
    <row r="23" spans="1:8" ht="15">
      <c r="A23" s="91" t="s">
        <v>265</v>
      </c>
      <c r="B23" s="172" t="s">
        <v>5</v>
      </c>
      <c r="C23" s="172"/>
      <c r="D23" s="172"/>
      <c r="E23" s="172"/>
      <c r="F23" s="172"/>
      <c r="G23" s="172"/>
      <c r="H23" s="172"/>
    </row>
    <row r="24" spans="1:8" ht="12.75">
      <c r="A24" s="91" t="s">
        <v>212</v>
      </c>
      <c r="B24" s="174" t="s">
        <v>165</v>
      </c>
      <c r="C24" s="174"/>
      <c r="D24" s="174"/>
      <c r="E24" s="174"/>
      <c r="F24" s="174"/>
      <c r="G24" s="174"/>
      <c r="H24" s="174"/>
    </row>
    <row r="25" spans="1:8" ht="15">
      <c r="A25" s="91" t="s">
        <v>266</v>
      </c>
      <c r="B25" s="172" t="s">
        <v>344</v>
      </c>
      <c r="C25" s="172"/>
      <c r="D25" s="172"/>
      <c r="E25" s="172"/>
      <c r="F25" s="172"/>
      <c r="G25" s="172"/>
      <c r="H25" s="172"/>
    </row>
    <row r="26" spans="1:8" ht="15">
      <c r="A26" s="91" t="s">
        <v>149</v>
      </c>
      <c r="B26" s="172" t="s">
        <v>345</v>
      </c>
      <c r="C26" s="172"/>
      <c r="D26" s="172"/>
      <c r="E26" s="172"/>
      <c r="F26" s="172"/>
      <c r="G26" s="172"/>
      <c r="H26" s="172"/>
    </row>
    <row r="27" spans="1:8" ht="15">
      <c r="A27" s="91" t="s">
        <v>209</v>
      </c>
      <c r="B27" s="172" t="s">
        <v>223</v>
      </c>
      <c r="C27" s="172"/>
      <c r="D27" s="172"/>
      <c r="E27" s="172"/>
      <c r="F27" s="172"/>
      <c r="G27" s="172"/>
      <c r="H27" s="172"/>
    </row>
    <row r="28" spans="1:8" ht="14.25">
      <c r="A28" s="83" t="s">
        <v>224</v>
      </c>
      <c r="B28" s="92"/>
      <c r="C28" s="93"/>
      <c r="D28" s="93"/>
      <c r="E28" s="93"/>
      <c r="F28" s="93"/>
      <c r="G28" s="93"/>
      <c r="H28" s="94"/>
    </row>
    <row r="29" spans="1:8" ht="15">
      <c r="A29" s="91"/>
      <c r="B29" s="172" t="s">
        <v>225</v>
      </c>
      <c r="C29" s="172"/>
      <c r="D29" s="172"/>
      <c r="E29" s="172"/>
      <c r="F29" s="172"/>
      <c r="G29" s="172"/>
      <c r="H29" s="172"/>
    </row>
    <row r="30" spans="1:8" ht="15">
      <c r="A30" s="91"/>
      <c r="B30" s="172" t="s">
        <v>226</v>
      </c>
      <c r="C30" s="172"/>
      <c r="D30" s="172"/>
      <c r="E30" s="172"/>
      <c r="F30" s="172"/>
      <c r="G30" s="172"/>
      <c r="H30" s="172"/>
    </row>
    <row r="31" spans="1:8" ht="15">
      <c r="A31" s="91"/>
      <c r="B31" s="172" t="s">
        <v>166</v>
      </c>
      <c r="C31" s="172"/>
      <c r="D31" s="172"/>
      <c r="E31" s="172"/>
      <c r="F31" s="172"/>
      <c r="G31" s="172"/>
      <c r="H31" s="172"/>
    </row>
    <row r="32" spans="1:8" ht="15">
      <c r="A32" s="91"/>
      <c r="B32" s="172" t="s">
        <v>167</v>
      </c>
      <c r="C32" s="172"/>
      <c r="D32" s="172"/>
      <c r="E32" s="172"/>
      <c r="F32" s="172"/>
      <c r="G32" s="172"/>
      <c r="H32" s="172"/>
    </row>
    <row r="33" spans="1:8" ht="15">
      <c r="A33" s="91"/>
      <c r="B33" s="172" t="s">
        <v>229</v>
      </c>
      <c r="C33" s="172"/>
      <c r="D33" s="172"/>
      <c r="E33" s="172"/>
      <c r="F33" s="172"/>
      <c r="G33" s="172"/>
      <c r="H33" s="172"/>
    </row>
    <row r="34" spans="1:8" ht="15">
      <c r="A34" s="91"/>
      <c r="B34" s="172" t="s">
        <v>227</v>
      </c>
      <c r="C34" s="172"/>
      <c r="D34" s="172"/>
      <c r="E34" s="172"/>
      <c r="F34" s="172"/>
      <c r="G34" s="172"/>
      <c r="H34" s="172"/>
    </row>
    <row r="35" spans="1:8" ht="15">
      <c r="A35" s="91"/>
      <c r="B35" s="172" t="s">
        <v>228</v>
      </c>
      <c r="C35" s="172"/>
      <c r="D35" s="172"/>
      <c r="E35" s="172"/>
      <c r="F35" s="172"/>
      <c r="G35" s="172"/>
      <c r="H35" s="172"/>
    </row>
    <row r="36" spans="1:8" ht="15">
      <c r="A36" s="91"/>
      <c r="B36" s="172"/>
      <c r="C36" s="172"/>
      <c r="D36" s="172"/>
      <c r="E36" s="172"/>
      <c r="F36" s="172"/>
      <c r="G36" s="172"/>
      <c r="H36" s="172"/>
    </row>
    <row r="37" spans="1:8" ht="15">
      <c r="A37" s="91"/>
      <c r="B37" s="172"/>
      <c r="C37" s="172"/>
      <c r="D37" s="172"/>
      <c r="E37" s="172"/>
      <c r="F37" s="172"/>
      <c r="G37" s="172"/>
      <c r="H37" s="172"/>
    </row>
    <row r="38" spans="1:8" ht="15" customHeight="1">
      <c r="A38" s="177" t="s">
        <v>230</v>
      </c>
      <c r="B38" s="177"/>
      <c r="C38" s="177"/>
      <c r="D38" s="177"/>
      <c r="E38" s="177"/>
      <c r="F38" s="177"/>
      <c r="G38" s="177"/>
      <c r="H38" s="177"/>
    </row>
    <row r="39" spans="1:8" ht="15">
      <c r="A39" s="91" t="s">
        <v>149</v>
      </c>
      <c r="B39" s="172" t="s">
        <v>346</v>
      </c>
      <c r="C39" s="172"/>
      <c r="D39" s="172"/>
      <c r="E39" s="172"/>
      <c r="F39" s="172"/>
      <c r="G39" s="172"/>
      <c r="H39" s="172"/>
    </row>
    <row r="40" spans="1:8" ht="12.75">
      <c r="A40" t="s">
        <v>149</v>
      </c>
      <c r="B40" s="174" t="s">
        <v>168</v>
      </c>
      <c r="C40" s="174"/>
      <c r="D40" s="174"/>
      <c r="E40" s="174"/>
      <c r="F40" s="174"/>
      <c r="G40" s="174"/>
      <c r="H40" s="174"/>
    </row>
    <row r="41" spans="1:8" ht="15">
      <c r="A41" s="91" t="s">
        <v>267</v>
      </c>
      <c r="B41" s="172" t="s">
        <v>169</v>
      </c>
      <c r="C41" s="172"/>
      <c r="D41" s="172"/>
      <c r="E41" s="172"/>
      <c r="F41" s="172"/>
      <c r="G41" s="172"/>
      <c r="H41" s="172"/>
    </row>
    <row r="42" spans="1:8" ht="15">
      <c r="A42" s="91" t="s">
        <v>170</v>
      </c>
      <c r="B42" s="172" t="s">
        <v>347</v>
      </c>
      <c r="C42" s="172"/>
      <c r="D42" s="172"/>
      <c r="E42" s="172"/>
      <c r="F42" s="172"/>
      <c r="G42" s="172"/>
      <c r="H42" s="172"/>
    </row>
    <row r="43" spans="1:8" ht="15" customHeight="1">
      <c r="A43" s="98" t="s">
        <v>170</v>
      </c>
      <c r="B43" s="174" t="s">
        <v>171</v>
      </c>
      <c r="C43" s="174"/>
      <c r="D43" s="174"/>
      <c r="E43" s="174"/>
      <c r="F43" s="174"/>
      <c r="G43" s="174"/>
      <c r="H43" s="174"/>
    </row>
    <row r="44" spans="1:9" ht="14.25">
      <c r="A44" s="175" t="s">
        <v>231</v>
      </c>
      <c r="B44" s="174"/>
      <c r="C44" s="174"/>
      <c r="D44" s="174"/>
      <c r="E44" s="174"/>
      <c r="F44" s="174"/>
      <c r="G44" s="174"/>
      <c r="H44" s="174"/>
      <c r="I44" s="176"/>
    </row>
    <row r="45" spans="1:8" ht="15">
      <c r="A45" s="91" t="s">
        <v>265</v>
      </c>
      <c r="B45" s="172" t="s">
        <v>172</v>
      </c>
      <c r="C45" s="172"/>
      <c r="D45" s="172"/>
      <c r="E45" s="172"/>
      <c r="F45" s="172"/>
      <c r="G45" s="172"/>
      <c r="H45" s="172"/>
    </row>
    <row r="46" spans="1:8" ht="12.75">
      <c r="A46" s="91" t="s">
        <v>265</v>
      </c>
      <c r="B46" s="173" t="s">
        <v>173</v>
      </c>
      <c r="C46" s="174"/>
      <c r="D46" s="174"/>
      <c r="E46" s="174"/>
      <c r="F46" s="174"/>
      <c r="G46" s="174"/>
      <c r="H46" s="174"/>
    </row>
    <row r="47" spans="1:8" ht="15">
      <c r="A47" s="91" t="s">
        <v>209</v>
      </c>
      <c r="B47" s="172" t="s">
        <v>348</v>
      </c>
      <c r="C47" s="172"/>
      <c r="D47" s="172"/>
      <c r="E47" s="172"/>
      <c r="F47" s="172"/>
      <c r="G47" s="172"/>
      <c r="H47" s="172"/>
    </row>
    <row r="48" spans="1:8" ht="12.75">
      <c r="A48" s="91" t="s">
        <v>209</v>
      </c>
      <c r="B48" s="173" t="s">
        <v>145</v>
      </c>
      <c r="C48" s="174"/>
      <c r="D48" s="174"/>
      <c r="E48" s="174"/>
      <c r="F48" s="174"/>
      <c r="G48" s="174"/>
      <c r="H48" s="174"/>
    </row>
    <row r="49" spans="1:8" ht="15">
      <c r="A49" s="91" t="s">
        <v>266</v>
      </c>
      <c r="B49" s="172" t="s">
        <v>174</v>
      </c>
      <c r="C49" s="172"/>
      <c r="D49" s="172"/>
      <c r="E49" s="172"/>
      <c r="F49" s="172"/>
      <c r="G49" s="172"/>
      <c r="H49" s="172"/>
    </row>
    <row r="50" spans="1:8" ht="12.75">
      <c r="A50" s="91" t="s">
        <v>266</v>
      </c>
      <c r="B50" s="173" t="s">
        <v>175</v>
      </c>
      <c r="C50" s="174"/>
      <c r="D50" s="174"/>
      <c r="E50" s="174"/>
      <c r="F50" s="174"/>
      <c r="G50" s="174"/>
      <c r="H50" s="174"/>
    </row>
    <row r="51" spans="1:8" ht="12.75">
      <c r="A51" s="99" t="s">
        <v>212</v>
      </c>
      <c r="B51" s="174" t="s">
        <v>176</v>
      </c>
      <c r="C51" s="174"/>
      <c r="D51" s="174"/>
      <c r="E51" s="174"/>
      <c r="F51" s="174"/>
      <c r="G51" s="174"/>
      <c r="H51" s="174"/>
    </row>
    <row r="52" spans="1:8" ht="15">
      <c r="A52" s="91" t="s">
        <v>177</v>
      </c>
      <c r="B52" s="172" t="s">
        <v>232</v>
      </c>
      <c r="C52" s="172"/>
      <c r="D52" s="172"/>
      <c r="E52" s="172"/>
      <c r="F52" s="172"/>
      <c r="G52" s="172"/>
      <c r="H52" s="172"/>
    </row>
    <row r="53" spans="1:8" ht="15">
      <c r="A53" s="91" t="s">
        <v>178</v>
      </c>
      <c r="B53" s="172" t="s">
        <v>349</v>
      </c>
      <c r="C53" s="172"/>
      <c r="D53" s="172"/>
      <c r="E53" s="172"/>
      <c r="F53" s="172"/>
      <c r="G53" s="172"/>
      <c r="H53" s="172"/>
    </row>
    <row r="54" spans="1:8" ht="15">
      <c r="A54" s="91"/>
      <c r="B54" s="172"/>
      <c r="C54" s="172"/>
      <c r="D54" s="172"/>
      <c r="E54" s="172"/>
      <c r="F54" s="172"/>
      <c r="G54" s="172"/>
      <c r="H54" s="172"/>
    </row>
    <row r="55" spans="1:8" ht="15">
      <c r="A55" s="91"/>
      <c r="B55" s="172"/>
      <c r="C55" s="172"/>
      <c r="D55" s="172"/>
      <c r="E55" s="172"/>
      <c r="F55" s="172"/>
      <c r="G55" s="172"/>
      <c r="H55" s="172"/>
    </row>
  </sheetData>
  <sheetProtection selectLockedCells="1" selectUnlockedCells="1"/>
  <mergeCells count="45">
    <mergeCell ref="B37:H37"/>
    <mergeCell ref="A38:H38"/>
    <mergeCell ref="A1:M1"/>
    <mergeCell ref="A3:H3"/>
    <mergeCell ref="A10:H10"/>
    <mergeCell ref="C11:D11"/>
    <mergeCell ref="A15:H15"/>
    <mergeCell ref="B17:H17"/>
    <mergeCell ref="C12:D12"/>
    <mergeCell ref="C13:D13"/>
    <mergeCell ref="B35:H35"/>
    <mergeCell ref="B36:H36"/>
    <mergeCell ref="B18:H18"/>
    <mergeCell ref="B19:H19"/>
    <mergeCell ref="B20:H20"/>
    <mergeCell ref="B21:H21"/>
    <mergeCell ref="B45:H45"/>
    <mergeCell ref="B46:H46"/>
    <mergeCell ref="B43:H43"/>
    <mergeCell ref="A44:I44"/>
    <mergeCell ref="B22:H22"/>
    <mergeCell ref="B23:H23"/>
    <mergeCell ref="B24:H24"/>
    <mergeCell ref="B25:H25"/>
    <mergeCell ref="B39:H39"/>
    <mergeCell ref="B40:H40"/>
    <mergeCell ref="B26:H26"/>
    <mergeCell ref="B27:H27"/>
    <mergeCell ref="B41:H41"/>
    <mergeCell ref="B42:H42"/>
    <mergeCell ref="B33:H33"/>
    <mergeCell ref="B34:H34"/>
    <mergeCell ref="B29:H29"/>
    <mergeCell ref="B30:H30"/>
    <mergeCell ref="B31:H31"/>
    <mergeCell ref="B32:H32"/>
    <mergeCell ref="B53:H53"/>
    <mergeCell ref="B54:H54"/>
    <mergeCell ref="B55:H55"/>
    <mergeCell ref="B47:H47"/>
    <mergeCell ref="B48:H48"/>
    <mergeCell ref="B49:H49"/>
    <mergeCell ref="B50:H50"/>
    <mergeCell ref="B51:H51"/>
    <mergeCell ref="B52:H5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indowProtection="1" zoomScalePageLayoutView="0" workbookViewId="0" topLeftCell="A1">
      <selection activeCell="C22" sqref="C22"/>
    </sheetView>
  </sheetViews>
  <sheetFormatPr defaultColWidth="11.57421875" defaultRowHeight="12.75"/>
  <cols>
    <col min="1" max="1" width="16.28125" style="0" customWidth="1"/>
    <col min="2" max="2" width="19.140625" style="0" customWidth="1"/>
  </cols>
  <sheetData>
    <row r="1" spans="1:4" ht="14.25">
      <c r="A1" s="120" t="s">
        <v>250</v>
      </c>
      <c r="B1" s="120"/>
      <c r="C1" s="120"/>
      <c r="D1" s="120"/>
    </row>
    <row r="2" spans="1:2" ht="15">
      <c r="A2" s="3" t="s">
        <v>251</v>
      </c>
      <c r="B2" s="3" t="s">
        <v>252</v>
      </c>
    </row>
    <row r="3" spans="1:2" ht="15">
      <c r="A3" s="3" t="s">
        <v>253</v>
      </c>
      <c r="B3" s="3" t="s">
        <v>254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indowProtection="1" zoomScalePageLayoutView="0" workbookViewId="0" topLeftCell="A1">
      <selection activeCell="D11" sqref="D11"/>
    </sheetView>
  </sheetViews>
  <sheetFormatPr defaultColWidth="11.57421875" defaultRowHeight="12.75"/>
  <cols>
    <col min="1" max="1" width="19.7109375" style="0" customWidth="1"/>
    <col min="2" max="2" width="11.57421875" style="0" customWidth="1"/>
    <col min="3" max="3" width="43.140625" style="0" customWidth="1"/>
  </cols>
  <sheetData>
    <row r="1" spans="1:7" ht="14.25">
      <c r="A1" s="121" t="s">
        <v>255</v>
      </c>
      <c r="B1" s="121"/>
      <c r="C1" s="121"/>
      <c r="D1" s="121"/>
      <c r="E1" s="121"/>
      <c r="F1" s="121"/>
      <c r="G1" s="121"/>
    </row>
    <row r="3" spans="1:7" ht="16.5" customHeight="1">
      <c r="A3" s="1" t="s">
        <v>256</v>
      </c>
      <c r="B3" s="122" t="s">
        <v>257</v>
      </c>
      <c r="C3" s="122"/>
      <c r="D3" s="122"/>
      <c r="E3" s="122"/>
      <c r="F3" s="122"/>
      <c r="G3" s="122"/>
    </row>
    <row r="4" spans="1:6" ht="79.5" customHeight="1">
      <c r="A4" s="4" t="s">
        <v>255</v>
      </c>
      <c r="C4" s="95" t="s">
        <v>235</v>
      </c>
      <c r="D4" s="95"/>
      <c r="E4" s="95"/>
      <c r="F4" s="95"/>
    </row>
    <row r="5" spans="1:7" ht="15">
      <c r="A5" s="4"/>
      <c r="B5" s="123"/>
      <c r="C5" s="123"/>
      <c r="D5" s="123"/>
      <c r="E5" s="123"/>
      <c r="F5" s="123"/>
      <c r="G5" s="123"/>
    </row>
  </sheetData>
  <sheetProtection selectLockedCells="1" selectUnlockedCells="1"/>
  <mergeCells count="3">
    <mergeCell ref="A1:G1"/>
    <mergeCell ref="B3:G3"/>
    <mergeCell ref="B5:G5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indowProtection="1" zoomScalePageLayoutView="0" workbookViewId="0" topLeftCell="A1">
      <selection activeCell="B2" sqref="B2:E2"/>
    </sheetView>
  </sheetViews>
  <sheetFormatPr defaultColWidth="11.57421875" defaultRowHeight="12.75"/>
  <cols>
    <col min="1" max="4" width="11.57421875" style="0" customWidth="1"/>
    <col min="5" max="5" width="15.421875" style="0" customWidth="1"/>
  </cols>
  <sheetData>
    <row r="1" spans="1:5" ht="14.25">
      <c r="A1" s="120" t="s">
        <v>258</v>
      </c>
      <c r="B1" s="120"/>
      <c r="C1" s="120"/>
      <c r="D1" s="120"/>
      <c r="E1" s="120"/>
    </row>
    <row r="2" spans="1:5" ht="15" customHeight="1">
      <c r="A2" s="3">
        <v>1</v>
      </c>
      <c r="B2" s="124" t="s">
        <v>32</v>
      </c>
      <c r="C2" s="124"/>
      <c r="D2" s="124"/>
      <c r="E2" s="124"/>
    </row>
    <row r="3" spans="1:5" ht="15">
      <c r="A3" s="3">
        <v>2</v>
      </c>
      <c r="B3" s="124" t="s">
        <v>259</v>
      </c>
      <c r="C3" s="124"/>
      <c r="D3" s="124"/>
      <c r="E3" s="124"/>
    </row>
    <row r="4" spans="1:5" ht="15">
      <c r="A4" s="3">
        <v>3</v>
      </c>
      <c r="B4" s="124" t="s">
        <v>260</v>
      </c>
      <c r="C4" s="124"/>
      <c r="D4" s="124"/>
      <c r="E4" s="124"/>
    </row>
    <row r="5" spans="1:5" ht="15">
      <c r="A5" s="3">
        <v>4</v>
      </c>
      <c r="B5" s="124" t="s">
        <v>261</v>
      </c>
      <c r="C5" s="124"/>
      <c r="D5" s="124"/>
      <c r="E5" s="124"/>
    </row>
    <row r="6" spans="1:5" ht="15">
      <c r="A6" s="3">
        <v>5</v>
      </c>
      <c r="B6" s="124" t="s">
        <v>262</v>
      </c>
      <c r="C6" s="124"/>
      <c r="D6" s="124"/>
      <c r="E6" s="124"/>
    </row>
    <row r="7" spans="1:5" ht="15">
      <c r="A7" s="3">
        <v>6</v>
      </c>
      <c r="B7" s="124" t="s">
        <v>263</v>
      </c>
      <c r="C7" s="124"/>
      <c r="D7" s="124"/>
      <c r="E7" s="124"/>
    </row>
  </sheetData>
  <sheetProtection selectLockedCells="1" selectUnlockedCells="1"/>
  <mergeCells count="7">
    <mergeCell ref="B7:E7"/>
    <mergeCell ref="A1:E1"/>
    <mergeCell ref="B2:E2"/>
    <mergeCell ref="B3:E3"/>
    <mergeCell ref="B4:E4"/>
    <mergeCell ref="B5:E5"/>
    <mergeCell ref="B6:E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windowProtection="1" zoomScalePageLayoutView="0" workbookViewId="0" topLeftCell="A1">
      <selection activeCell="C8" sqref="C8"/>
    </sheetView>
  </sheetViews>
  <sheetFormatPr defaultColWidth="11.57421875" defaultRowHeight="12.75"/>
  <cols>
    <col min="1" max="1" width="11.57421875" style="0" customWidth="1"/>
    <col min="2" max="2" width="51.00390625" style="0" customWidth="1"/>
  </cols>
  <sheetData>
    <row r="1" spans="1:2" ht="26.25" customHeight="1">
      <c r="A1" s="119" t="s">
        <v>264</v>
      </c>
      <c r="B1" s="119"/>
    </row>
    <row r="2" spans="1:5" ht="15">
      <c r="A2" s="6" t="s">
        <v>265</v>
      </c>
      <c r="B2" s="6" t="s">
        <v>155</v>
      </c>
      <c r="C2" s="7"/>
      <c r="D2" s="7"/>
      <c r="E2" s="7"/>
    </row>
    <row r="3" spans="1:5" ht="15">
      <c r="A3" s="6" t="s">
        <v>266</v>
      </c>
      <c r="B3" s="6" t="s">
        <v>156</v>
      </c>
      <c r="C3" s="7"/>
      <c r="D3" s="7"/>
      <c r="E3" s="7"/>
    </row>
    <row r="4" spans="1:5" ht="15">
      <c r="A4" s="6" t="s">
        <v>267</v>
      </c>
      <c r="B4" s="6" t="s">
        <v>157</v>
      </c>
      <c r="C4" s="7"/>
      <c r="D4" s="7"/>
      <c r="E4" s="7"/>
    </row>
    <row r="5" spans="1:5" ht="15">
      <c r="A5" s="6" t="s">
        <v>268</v>
      </c>
      <c r="B5" s="6" t="s">
        <v>158</v>
      </c>
      <c r="C5" s="7"/>
      <c r="D5" s="7"/>
      <c r="E5" s="7"/>
    </row>
  </sheetData>
  <sheetProtection selectLockedCells="1" selectUnlockedCells="1"/>
  <mergeCells count="1">
    <mergeCell ref="A1:B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2"/>
  <sheetViews>
    <sheetView windowProtection="1" zoomScalePageLayoutView="0" workbookViewId="0" topLeftCell="C58">
      <selection activeCell="I63" sqref="I63"/>
    </sheetView>
  </sheetViews>
  <sheetFormatPr defaultColWidth="11.57421875" defaultRowHeight="12.75"/>
  <cols>
    <col min="1" max="1" width="15.7109375" style="0" customWidth="1"/>
    <col min="2" max="5" width="11.57421875" style="0" customWidth="1"/>
    <col min="6" max="6" width="19.7109375" style="0" customWidth="1"/>
    <col min="7" max="7" width="20.57421875" style="0" customWidth="1"/>
    <col min="8" max="8" width="11.57421875" style="0" customWidth="1"/>
    <col min="9" max="9" width="14.8515625" style="0" customWidth="1"/>
    <col min="10" max="11" width="15.140625" style="0" customWidth="1"/>
  </cols>
  <sheetData>
    <row r="1" spans="1:5" ht="14.25">
      <c r="A1" s="120" t="s">
        <v>269</v>
      </c>
      <c r="B1" s="120"/>
      <c r="C1" s="120"/>
      <c r="D1" s="120"/>
      <c r="E1" s="120"/>
    </row>
    <row r="3" spans="1:7" ht="44.25" customHeight="1">
      <c r="A3" s="125" t="s">
        <v>20</v>
      </c>
      <c r="B3" s="125"/>
      <c r="C3" s="125"/>
      <c r="D3" s="125"/>
      <c r="E3" s="125"/>
      <c r="F3" s="125"/>
      <c r="G3" s="125"/>
    </row>
    <row r="4" spans="1:7" ht="22.5" customHeight="1">
      <c r="A4" s="127" t="s">
        <v>270</v>
      </c>
      <c r="B4" s="127" t="s">
        <v>271</v>
      </c>
      <c r="C4" s="127" t="s">
        <v>272</v>
      </c>
      <c r="D4" s="127" t="s">
        <v>273</v>
      </c>
      <c r="E4" s="143" t="s">
        <v>274</v>
      </c>
      <c r="F4" s="127" t="s">
        <v>275</v>
      </c>
      <c r="G4" s="127" t="s">
        <v>276</v>
      </c>
    </row>
    <row r="5" spans="1:7" ht="12.75">
      <c r="A5" s="127"/>
      <c r="B5" s="127"/>
      <c r="C5" s="127"/>
      <c r="D5" s="127"/>
      <c r="E5" s="143"/>
      <c r="F5" s="127"/>
      <c r="G5" s="127"/>
    </row>
    <row r="6" spans="1:7" ht="53.25" customHeight="1">
      <c r="A6" s="127"/>
      <c r="B6" s="127"/>
      <c r="C6" s="127"/>
      <c r="D6" s="127"/>
      <c r="E6" s="143"/>
      <c r="F6" s="127"/>
      <c r="G6" s="127"/>
    </row>
    <row r="7" spans="1:7" ht="75">
      <c r="A7" s="8"/>
      <c r="B7" s="9" t="s">
        <v>237</v>
      </c>
      <c r="C7" s="9">
        <v>3</v>
      </c>
      <c r="D7" s="9">
        <v>3</v>
      </c>
      <c r="E7" s="10">
        <v>20</v>
      </c>
      <c r="F7" s="11" t="s">
        <v>21</v>
      </c>
      <c r="G7" s="12" t="s">
        <v>22</v>
      </c>
    </row>
    <row r="8" spans="1:7" ht="15">
      <c r="A8" s="13"/>
      <c r="B8" s="13" t="s">
        <v>277</v>
      </c>
      <c r="C8" s="14">
        <v>3</v>
      </c>
      <c r="D8" s="14">
        <v>3</v>
      </c>
      <c r="E8" s="15">
        <v>20</v>
      </c>
      <c r="F8" s="14"/>
      <c r="G8" s="16"/>
    </row>
    <row r="10" spans="1:7" ht="47.25" customHeight="1">
      <c r="A10" s="125" t="s">
        <v>23</v>
      </c>
      <c r="B10" s="125"/>
      <c r="C10" s="125"/>
      <c r="D10" s="125"/>
      <c r="E10" s="125"/>
      <c r="F10" s="125"/>
      <c r="G10" s="125"/>
    </row>
    <row r="11" spans="1:7" ht="15.75" customHeight="1">
      <c r="A11" s="127" t="s">
        <v>270</v>
      </c>
      <c r="B11" s="127" t="s">
        <v>271</v>
      </c>
      <c r="C11" s="127" t="s">
        <v>272</v>
      </c>
      <c r="D11" s="127" t="s">
        <v>273</v>
      </c>
      <c r="E11" s="136" t="s">
        <v>274</v>
      </c>
      <c r="F11" s="127" t="s">
        <v>275</v>
      </c>
      <c r="G11" s="127" t="s">
        <v>276</v>
      </c>
    </row>
    <row r="12" spans="1:7" ht="12.75">
      <c r="A12" s="127"/>
      <c r="B12" s="127"/>
      <c r="C12" s="127"/>
      <c r="D12" s="127"/>
      <c r="E12" s="136"/>
      <c r="F12" s="127"/>
      <c r="G12" s="127"/>
    </row>
    <row r="13" spans="1:7" ht="29.25" customHeight="1">
      <c r="A13" s="127"/>
      <c r="B13" s="127"/>
      <c r="C13" s="127"/>
      <c r="D13" s="127"/>
      <c r="E13" s="136"/>
      <c r="F13" s="127"/>
      <c r="G13" s="127"/>
    </row>
    <row r="14" spans="1:7" ht="60">
      <c r="A14" s="8"/>
      <c r="B14" s="9" t="s">
        <v>238</v>
      </c>
      <c r="C14" s="9">
        <v>3</v>
      </c>
      <c r="D14" s="9">
        <v>3</v>
      </c>
      <c r="E14" s="10">
        <v>18</v>
      </c>
      <c r="F14" s="11" t="s">
        <v>21</v>
      </c>
      <c r="G14" s="12" t="s">
        <v>22</v>
      </c>
    </row>
    <row r="15" spans="1:7" ht="15">
      <c r="A15" s="13"/>
      <c r="B15" s="13" t="s">
        <v>277</v>
      </c>
      <c r="C15" s="14">
        <v>3</v>
      </c>
      <c r="D15" s="14">
        <v>3</v>
      </c>
      <c r="E15" s="15">
        <v>18</v>
      </c>
      <c r="F15" s="14"/>
      <c r="G15" s="16"/>
    </row>
    <row r="17" spans="1:7" ht="45.75" customHeight="1">
      <c r="A17" s="125" t="s">
        <v>24</v>
      </c>
      <c r="B17" s="125"/>
      <c r="C17" s="125"/>
      <c r="D17" s="125"/>
      <c r="E17" s="125"/>
      <c r="F17" s="125"/>
      <c r="G17" s="125"/>
    </row>
    <row r="18" spans="1:7" ht="12.75" customHeight="1">
      <c r="A18" s="127" t="s">
        <v>270</v>
      </c>
      <c r="B18" s="127" t="s">
        <v>271</v>
      </c>
      <c r="C18" s="127" t="s">
        <v>272</v>
      </c>
      <c r="D18" s="127" t="s">
        <v>273</v>
      </c>
      <c r="E18" s="127" t="s">
        <v>274</v>
      </c>
      <c r="F18" s="127" t="s">
        <v>275</v>
      </c>
      <c r="G18" s="127" t="s">
        <v>276</v>
      </c>
    </row>
    <row r="19" spans="1:7" ht="12.75">
      <c r="A19" s="127"/>
      <c r="B19" s="127"/>
      <c r="C19" s="127"/>
      <c r="D19" s="127"/>
      <c r="E19" s="127"/>
      <c r="F19" s="127"/>
      <c r="G19" s="127"/>
    </row>
    <row r="20" spans="1:7" ht="36.75" customHeight="1">
      <c r="A20" s="127"/>
      <c r="B20" s="127"/>
      <c r="C20" s="127"/>
      <c r="D20" s="127"/>
      <c r="E20" s="127"/>
      <c r="F20" s="127"/>
      <c r="G20" s="127"/>
    </row>
    <row r="21" spans="1:7" ht="60">
      <c r="A21" s="8"/>
      <c r="B21" s="9" t="s">
        <v>239</v>
      </c>
      <c r="C21" s="9">
        <v>3</v>
      </c>
      <c r="D21" s="9">
        <v>3</v>
      </c>
      <c r="E21" s="9">
        <v>9</v>
      </c>
      <c r="F21" s="9" t="s">
        <v>161</v>
      </c>
      <c r="G21" s="12" t="s">
        <v>22</v>
      </c>
    </row>
    <row r="22" spans="1:7" ht="15">
      <c r="A22" s="16"/>
      <c r="B22" s="17" t="s">
        <v>277</v>
      </c>
      <c r="C22" s="14">
        <v>3</v>
      </c>
      <c r="D22" s="14">
        <v>3</v>
      </c>
      <c r="E22" s="14">
        <v>9</v>
      </c>
      <c r="F22" s="18"/>
      <c r="G22" s="16"/>
    </row>
    <row r="24" spans="1:11" ht="14.25" customHeight="1">
      <c r="A24" s="125" t="s">
        <v>25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00"/>
    </row>
    <row r="25" spans="1:11" ht="12.75" customHeight="1">
      <c r="A25" s="134" t="s">
        <v>270</v>
      </c>
      <c r="B25" s="134" t="s">
        <v>271</v>
      </c>
      <c r="C25" s="133" t="s">
        <v>272</v>
      </c>
      <c r="D25" s="133" t="s">
        <v>278</v>
      </c>
      <c r="E25" s="134" t="s">
        <v>279</v>
      </c>
      <c r="F25" s="134"/>
      <c r="G25" s="134" t="s">
        <v>280</v>
      </c>
      <c r="H25" s="134"/>
      <c r="I25" s="134" t="s">
        <v>275</v>
      </c>
      <c r="J25" s="135" t="s">
        <v>276</v>
      </c>
      <c r="K25" s="104"/>
    </row>
    <row r="26" spans="1:11" ht="12.75">
      <c r="A26" s="134"/>
      <c r="B26" s="134"/>
      <c r="C26" s="133"/>
      <c r="D26" s="133"/>
      <c r="E26" s="134"/>
      <c r="F26" s="134"/>
      <c r="G26" s="134"/>
      <c r="H26" s="134"/>
      <c r="I26" s="134"/>
      <c r="J26" s="135"/>
      <c r="K26" s="104"/>
    </row>
    <row r="27" spans="1:11" ht="23.25" customHeight="1">
      <c r="A27" s="134"/>
      <c r="B27" s="134"/>
      <c r="C27" s="133"/>
      <c r="D27" s="133"/>
      <c r="E27" s="19" t="s">
        <v>281</v>
      </c>
      <c r="F27" s="19" t="s">
        <v>282</v>
      </c>
      <c r="G27" s="19" t="s">
        <v>281</v>
      </c>
      <c r="H27" s="19" t="s">
        <v>282</v>
      </c>
      <c r="I27" s="134"/>
      <c r="J27" s="135"/>
      <c r="K27" s="104"/>
    </row>
    <row r="28" spans="1:11" ht="48">
      <c r="A28" s="19"/>
      <c r="B28" s="20" t="s">
        <v>239</v>
      </c>
      <c r="C28" s="19">
        <v>8</v>
      </c>
      <c r="D28" s="19">
        <v>8</v>
      </c>
      <c r="E28" s="19">
        <v>8</v>
      </c>
      <c r="F28" s="21">
        <f>E28/D28*100</f>
        <v>100</v>
      </c>
      <c r="G28" s="19">
        <v>4</v>
      </c>
      <c r="H28" s="22">
        <f>G28/D28*100</f>
        <v>50</v>
      </c>
      <c r="I28" s="19" t="s">
        <v>26</v>
      </c>
      <c r="J28" s="12" t="s">
        <v>22</v>
      </c>
      <c r="K28" s="102"/>
    </row>
    <row r="29" spans="1:11" ht="15">
      <c r="A29" s="23"/>
      <c r="B29" s="24" t="s">
        <v>277</v>
      </c>
      <c r="C29" s="25">
        <v>8</v>
      </c>
      <c r="D29" s="25">
        <v>8</v>
      </c>
      <c r="E29" s="25">
        <v>8</v>
      </c>
      <c r="F29" s="26">
        <v>1</v>
      </c>
      <c r="G29" s="25">
        <v>4</v>
      </c>
      <c r="H29" s="26">
        <v>0.5</v>
      </c>
      <c r="I29" s="25"/>
      <c r="J29" s="27"/>
      <c r="K29" s="105"/>
    </row>
    <row r="31" spans="1:11" ht="14.25" customHeight="1">
      <c r="A31" s="125" t="s">
        <v>27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00"/>
    </row>
    <row r="32" spans="1:11" ht="12.75" customHeight="1">
      <c r="A32" s="132" t="s">
        <v>270</v>
      </c>
      <c r="B32" s="132" t="s">
        <v>271</v>
      </c>
      <c r="C32" s="133" t="s">
        <v>272</v>
      </c>
      <c r="D32" s="133" t="s">
        <v>278</v>
      </c>
      <c r="E32" s="132" t="s">
        <v>279</v>
      </c>
      <c r="F32" s="132"/>
      <c r="G32" s="132" t="s">
        <v>280</v>
      </c>
      <c r="H32" s="132"/>
      <c r="I32" s="134" t="s">
        <v>275</v>
      </c>
      <c r="J32" s="135" t="s">
        <v>276</v>
      </c>
      <c r="K32" s="104"/>
    </row>
    <row r="33" spans="1:11" ht="12.75">
      <c r="A33" s="132"/>
      <c r="B33" s="132"/>
      <c r="C33" s="133"/>
      <c r="D33" s="133"/>
      <c r="E33" s="132"/>
      <c r="F33" s="132"/>
      <c r="G33" s="132"/>
      <c r="H33" s="132"/>
      <c r="I33" s="134"/>
      <c r="J33" s="135"/>
      <c r="K33" s="104"/>
    </row>
    <row r="34" spans="1:11" ht="21" customHeight="1">
      <c r="A34" s="132"/>
      <c r="B34" s="132"/>
      <c r="C34" s="133"/>
      <c r="D34" s="133"/>
      <c r="E34" s="19" t="s">
        <v>281</v>
      </c>
      <c r="F34" s="19" t="s">
        <v>282</v>
      </c>
      <c r="G34" s="19" t="s">
        <v>281</v>
      </c>
      <c r="H34" s="19" t="s">
        <v>282</v>
      </c>
      <c r="I34" s="134"/>
      <c r="J34" s="135"/>
      <c r="K34" s="104"/>
    </row>
    <row r="35" spans="1:11" ht="90">
      <c r="A35" s="19"/>
      <c r="B35" s="20" t="s">
        <v>239</v>
      </c>
      <c r="C35" s="19">
        <v>8</v>
      </c>
      <c r="D35" s="19">
        <v>8</v>
      </c>
      <c r="E35" s="19">
        <v>8</v>
      </c>
      <c r="F35" s="19">
        <v>100</v>
      </c>
      <c r="G35" s="19">
        <v>4</v>
      </c>
      <c r="H35" s="19">
        <v>50</v>
      </c>
      <c r="I35" s="8" t="s">
        <v>233</v>
      </c>
      <c r="J35" s="12" t="s">
        <v>22</v>
      </c>
      <c r="K35" s="102"/>
    </row>
    <row r="36" spans="1:11" ht="15">
      <c r="A36" s="23"/>
      <c r="B36" s="24" t="s">
        <v>277</v>
      </c>
      <c r="C36" s="25">
        <v>8</v>
      </c>
      <c r="D36" s="25">
        <v>8</v>
      </c>
      <c r="E36" s="25">
        <v>8</v>
      </c>
      <c r="F36" s="26">
        <v>1</v>
      </c>
      <c r="G36" s="25">
        <v>4</v>
      </c>
      <c r="H36" s="26">
        <v>0.5</v>
      </c>
      <c r="I36" s="25"/>
      <c r="J36" s="27"/>
      <c r="K36" s="105"/>
    </row>
    <row r="38" spans="1:11" ht="14.25" customHeight="1">
      <c r="A38" s="125" t="s">
        <v>28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00"/>
    </row>
    <row r="39" spans="1:11" ht="12.75" customHeight="1">
      <c r="A39" s="127" t="s">
        <v>270</v>
      </c>
      <c r="B39" s="127" t="s">
        <v>271</v>
      </c>
      <c r="C39" s="127" t="s">
        <v>272</v>
      </c>
      <c r="D39" s="127" t="s">
        <v>278</v>
      </c>
      <c r="E39" s="127" t="s">
        <v>279</v>
      </c>
      <c r="F39" s="127"/>
      <c r="G39" s="127" t="s">
        <v>280</v>
      </c>
      <c r="H39" s="127"/>
      <c r="I39" s="130" t="s">
        <v>275</v>
      </c>
      <c r="J39" s="131" t="s">
        <v>276</v>
      </c>
      <c r="K39" s="106"/>
    </row>
    <row r="40" spans="1:11" ht="12.75">
      <c r="A40" s="127"/>
      <c r="B40" s="127"/>
      <c r="C40" s="127"/>
      <c r="D40" s="127"/>
      <c r="E40" s="127"/>
      <c r="F40" s="127"/>
      <c r="G40" s="127"/>
      <c r="H40" s="127"/>
      <c r="I40" s="130"/>
      <c r="J40" s="131"/>
      <c r="K40" s="106"/>
    </row>
    <row r="41" spans="1:11" ht="24.75" customHeight="1">
      <c r="A41" s="127"/>
      <c r="B41" s="127"/>
      <c r="C41" s="127"/>
      <c r="D41" s="127"/>
      <c r="E41" s="8" t="s">
        <v>281</v>
      </c>
      <c r="F41" s="8" t="s">
        <v>282</v>
      </c>
      <c r="G41" s="8" t="s">
        <v>281</v>
      </c>
      <c r="H41" s="8" t="s">
        <v>282</v>
      </c>
      <c r="I41" s="130"/>
      <c r="J41" s="131"/>
      <c r="K41" s="106"/>
    </row>
    <row r="42" spans="1:11" ht="60">
      <c r="A42" s="8"/>
      <c r="B42" s="8" t="s">
        <v>239</v>
      </c>
      <c r="C42" s="8">
        <v>8</v>
      </c>
      <c r="D42" s="8">
        <v>8</v>
      </c>
      <c r="E42" s="8">
        <v>8</v>
      </c>
      <c r="F42" s="8">
        <v>100</v>
      </c>
      <c r="G42" s="8">
        <v>4</v>
      </c>
      <c r="H42" s="8">
        <v>50</v>
      </c>
      <c r="I42" s="19" t="s">
        <v>162</v>
      </c>
      <c r="J42" s="12" t="s">
        <v>22</v>
      </c>
      <c r="K42" s="102"/>
    </row>
    <row r="43" spans="1:11" ht="15">
      <c r="A43" s="30"/>
      <c r="B43" s="17" t="s">
        <v>277</v>
      </c>
      <c r="C43" s="18">
        <v>8</v>
      </c>
      <c r="D43" s="18">
        <v>8</v>
      </c>
      <c r="E43" s="18">
        <v>8</v>
      </c>
      <c r="F43" s="31">
        <v>1</v>
      </c>
      <c r="G43" s="18">
        <v>4</v>
      </c>
      <c r="H43" s="31">
        <v>0.5</v>
      </c>
      <c r="I43" s="18"/>
      <c r="J43" s="16"/>
      <c r="K43" s="103"/>
    </row>
    <row r="45" spans="1:11" ht="14.25" customHeight="1">
      <c r="A45" s="125" t="s">
        <v>29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00"/>
    </row>
    <row r="46" spans="1:11" ht="12.75" customHeight="1">
      <c r="A46" s="128" t="s">
        <v>270</v>
      </c>
      <c r="B46" s="128" t="s">
        <v>271</v>
      </c>
      <c r="C46" s="129" t="s">
        <v>272</v>
      </c>
      <c r="D46" s="129" t="s">
        <v>278</v>
      </c>
      <c r="E46" s="128" t="s">
        <v>279</v>
      </c>
      <c r="F46" s="128"/>
      <c r="G46" s="128" t="s">
        <v>280</v>
      </c>
      <c r="H46" s="128"/>
      <c r="I46" s="130" t="s">
        <v>275</v>
      </c>
      <c r="J46" s="131" t="s">
        <v>276</v>
      </c>
      <c r="K46" s="106"/>
    </row>
    <row r="47" spans="1:11" ht="12.75">
      <c r="A47" s="128"/>
      <c r="B47" s="128"/>
      <c r="C47" s="129"/>
      <c r="D47" s="129"/>
      <c r="E47" s="128"/>
      <c r="F47" s="128"/>
      <c r="G47" s="128"/>
      <c r="H47" s="128"/>
      <c r="I47" s="130"/>
      <c r="J47" s="131"/>
      <c r="K47" s="106"/>
    </row>
    <row r="48" spans="1:11" ht="12.75">
      <c r="A48" s="128"/>
      <c r="B48" s="128"/>
      <c r="C48" s="129"/>
      <c r="D48" s="129"/>
      <c r="E48" s="28" t="s">
        <v>281</v>
      </c>
      <c r="F48" s="28" t="s">
        <v>282</v>
      </c>
      <c r="G48" s="28" t="s">
        <v>281</v>
      </c>
      <c r="H48" s="28" t="s">
        <v>282</v>
      </c>
      <c r="I48" s="130"/>
      <c r="J48" s="131"/>
      <c r="K48" s="106"/>
    </row>
    <row r="49" spans="1:11" ht="48">
      <c r="A49" s="28"/>
      <c r="B49" s="28" t="s">
        <v>239</v>
      </c>
      <c r="C49" s="28">
        <v>8</v>
      </c>
      <c r="D49" s="28">
        <v>8</v>
      </c>
      <c r="E49" s="28">
        <v>8</v>
      </c>
      <c r="F49" s="28">
        <v>100</v>
      </c>
      <c r="G49" s="28">
        <v>4</v>
      </c>
      <c r="H49" s="28">
        <v>50</v>
      </c>
      <c r="I49" s="19" t="s">
        <v>163</v>
      </c>
      <c r="J49" s="12" t="s">
        <v>22</v>
      </c>
      <c r="K49" s="102"/>
    </row>
    <row r="50" spans="1:11" ht="15">
      <c r="A50" s="30"/>
      <c r="B50" s="17" t="s">
        <v>277</v>
      </c>
      <c r="C50" s="18">
        <v>8</v>
      </c>
      <c r="D50" s="18">
        <v>8</v>
      </c>
      <c r="E50" s="18">
        <v>8</v>
      </c>
      <c r="F50" s="31">
        <v>1</v>
      </c>
      <c r="G50" s="18">
        <v>4</v>
      </c>
      <c r="H50" s="31">
        <v>0.5</v>
      </c>
      <c r="I50" s="18"/>
      <c r="J50" s="16"/>
      <c r="K50" s="103"/>
    </row>
    <row r="52" spans="1:11" ht="14.25" customHeight="1">
      <c r="A52" s="125" t="s">
        <v>30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00"/>
    </row>
    <row r="53" spans="1:11" ht="12.75" customHeight="1">
      <c r="A53" s="127" t="s">
        <v>270</v>
      </c>
      <c r="B53" s="127" t="s">
        <v>271</v>
      </c>
      <c r="C53" s="127" t="s">
        <v>272</v>
      </c>
      <c r="D53" s="127" t="s">
        <v>278</v>
      </c>
      <c r="E53" s="127" t="s">
        <v>279</v>
      </c>
      <c r="F53" s="127"/>
      <c r="G53" s="127" t="s">
        <v>280</v>
      </c>
      <c r="H53" s="127"/>
      <c r="I53" s="127" t="s">
        <v>275</v>
      </c>
      <c r="J53" s="127" t="s">
        <v>276</v>
      </c>
      <c r="K53" s="101"/>
    </row>
    <row r="54" spans="1:11" ht="15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01"/>
    </row>
    <row r="55" spans="1:11" ht="22.5" customHeight="1">
      <c r="A55" s="127"/>
      <c r="B55" s="127"/>
      <c r="C55" s="127"/>
      <c r="D55" s="127"/>
      <c r="E55" s="8" t="s">
        <v>281</v>
      </c>
      <c r="F55" s="8" t="s">
        <v>282</v>
      </c>
      <c r="G55" s="8" t="s">
        <v>281</v>
      </c>
      <c r="H55" s="8" t="s">
        <v>282</v>
      </c>
      <c r="I55" s="127"/>
      <c r="J55" s="127"/>
      <c r="K55" s="101"/>
    </row>
    <row r="56" spans="1:11" ht="63.75">
      <c r="A56" s="8"/>
      <c r="B56" s="8" t="s">
        <v>238</v>
      </c>
      <c r="C56" s="8">
        <v>6</v>
      </c>
      <c r="D56" s="8">
        <v>6</v>
      </c>
      <c r="E56" s="8">
        <v>6</v>
      </c>
      <c r="F56" s="8">
        <v>100</v>
      </c>
      <c r="G56" s="8">
        <v>3</v>
      </c>
      <c r="H56" s="8">
        <v>50</v>
      </c>
      <c r="I56" s="29" t="s">
        <v>241</v>
      </c>
      <c r="J56" s="12" t="s">
        <v>22</v>
      </c>
      <c r="K56" s="107"/>
    </row>
    <row r="57" spans="1:11" ht="15">
      <c r="A57" s="30"/>
      <c r="B57" s="13" t="s">
        <v>277</v>
      </c>
      <c r="C57" s="14">
        <v>6</v>
      </c>
      <c r="D57" s="14">
        <v>6</v>
      </c>
      <c r="E57" s="14">
        <v>6</v>
      </c>
      <c r="F57" s="32">
        <v>1</v>
      </c>
      <c r="G57" s="14">
        <v>3</v>
      </c>
      <c r="H57" s="32">
        <v>0.5</v>
      </c>
      <c r="I57" s="14"/>
      <c r="J57" s="16"/>
      <c r="K57" s="103"/>
    </row>
    <row r="59" spans="1:11" ht="14.25" customHeight="1">
      <c r="A59" s="125" t="s">
        <v>31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00"/>
    </row>
    <row r="60" spans="1:11" ht="12.75" customHeight="1">
      <c r="A60" s="126" t="s">
        <v>270</v>
      </c>
      <c r="B60" s="126" t="s">
        <v>271</v>
      </c>
      <c r="C60" s="127" t="s">
        <v>272</v>
      </c>
      <c r="D60" s="127" t="s">
        <v>278</v>
      </c>
      <c r="E60" s="126" t="s">
        <v>279</v>
      </c>
      <c r="F60" s="126"/>
      <c r="G60" s="126" t="s">
        <v>280</v>
      </c>
      <c r="H60" s="126"/>
      <c r="I60" s="127" t="s">
        <v>275</v>
      </c>
      <c r="J60" s="127" t="s">
        <v>276</v>
      </c>
      <c r="K60" s="101"/>
    </row>
    <row r="61" spans="1:11" ht="15">
      <c r="A61" s="126"/>
      <c r="B61" s="126"/>
      <c r="C61" s="127"/>
      <c r="D61" s="127"/>
      <c r="E61" s="126"/>
      <c r="F61" s="126"/>
      <c r="G61" s="126"/>
      <c r="H61" s="126"/>
      <c r="I61" s="127"/>
      <c r="J61" s="127"/>
      <c r="K61" s="101"/>
    </row>
    <row r="62" spans="1:11" ht="25.5" customHeight="1">
      <c r="A62" s="126"/>
      <c r="B62" s="126"/>
      <c r="C62" s="127"/>
      <c r="D62" s="127"/>
      <c r="E62" s="8" t="s">
        <v>281</v>
      </c>
      <c r="F62" s="8" t="s">
        <v>282</v>
      </c>
      <c r="G62" s="8" t="s">
        <v>281</v>
      </c>
      <c r="H62" s="8" t="s">
        <v>282</v>
      </c>
      <c r="I62" s="127"/>
      <c r="J62" s="127"/>
      <c r="K62" s="101"/>
    </row>
    <row r="63" spans="1:11" ht="60">
      <c r="A63" s="8"/>
      <c r="B63" s="8" t="s">
        <v>239</v>
      </c>
      <c r="C63" s="8">
        <v>6</v>
      </c>
      <c r="D63" s="8">
        <v>6</v>
      </c>
      <c r="E63" s="8">
        <v>6</v>
      </c>
      <c r="F63" s="8">
        <v>100</v>
      </c>
      <c r="G63" s="8">
        <v>0</v>
      </c>
      <c r="H63" s="8">
        <v>0</v>
      </c>
      <c r="I63" s="19" t="s">
        <v>163</v>
      </c>
      <c r="J63" s="12" t="s">
        <v>22</v>
      </c>
      <c r="K63" s="107"/>
    </row>
    <row r="64" spans="1:11" ht="15">
      <c r="A64" s="30"/>
      <c r="B64" s="13" t="s">
        <v>277</v>
      </c>
      <c r="C64" s="14">
        <v>6</v>
      </c>
      <c r="D64" s="14">
        <v>6</v>
      </c>
      <c r="E64" s="14">
        <v>6</v>
      </c>
      <c r="F64" s="32">
        <v>1</v>
      </c>
      <c r="G64" s="14">
        <v>0</v>
      </c>
      <c r="H64" s="32">
        <v>0</v>
      </c>
      <c r="I64" s="14"/>
      <c r="J64" s="16"/>
      <c r="K64" s="103"/>
    </row>
    <row r="66" spans="1:4" ht="14.25">
      <c r="A66" s="137"/>
      <c r="B66" s="137"/>
      <c r="C66" s="137"/>
      <c r="D66" s="137"/>
    </row>
    <row r="67" spans="1:10" ht="14.25">
      <c r="A67" s="138" t="s">
        <v>284</v>
      </c>
      <c r="B67" s="140" t="s">
        <v>285</v>
      </c>
      <c r="C67" s="141"/>
      <c r="D67" s="142"/>
      <c r="E67" s="140" t="s">
        <v>286</v>
      </c>
      <c r="F67" s="141"/>
      <c r="G67" s="142"/>
      <c r="H67" s="140" t="s">
        <v>160</v>
      </c>
      <c r="I67" s="141"/>
      <c r="J67" s="142"/>
    </row>
    <row r="68" spans="1:10" ht="14.25">
      <c r="A68" s="139"/>
      <c r="B68" s="34" t="s">
        <v>287</v>
      </c>
      <c r="C68" s="34" t="s">
        <v>288</v>
      </c>
      <c r="D68" s="34" t="s">
        <v>289</v>
      </c>
      <c r="E68" s="34" t="s">
        <v>287</v>
      </c>
      <c r="F68" s="34" t="s">
        <v>288</v>
      </c>
      <c r="G68" s="34" t="s">
        <v>289</v>
      </c>
      <c r="H68" s="34" t="s">
        <v>287</v>
      </c>
      <c r="I68" s="34" t="s">
        <v>288</v>
      </c>
      <c r="J68" s="34" t="s">
        <v>289</v>
      </c>
    </row>
    <row r="69" spans="1:10" ht="15">
      <c r="A69" s="5" t="s">
        <v>290</v>
      </c>
      <c r="B69" s="2">
        <v>58.5</v>
      </c>
      <c r="C69" s="2">
        <v>63</v>
      </c>
      <c r="D69" s="35">
        <v>-4.5</v>
      </c>
      <c r="E69" s="2">
        <v>59</v>
      </c>
      <c r="F69" s="2">
        <v>64.6</v>
      </c>
      <c r="G69" s="35">
        <v>-5.6</v>
      </c>
      <c r="H69" s="2">
        <v>51</v>
      </c>
      <c r="I69" s="2">
        <v>67.4</v>
      </c>
      <c r="J69" s="35">
        <v>-16.4</v>
      </c>
    </row>
    <row r="70" spans="1:10" ht="12.75" customHeight="1">
      <c r="A70" s="5" t="s">
        <v>291</v>
      </c>
      <c r="B70" s="2">
        <v>38.7</v>
      </c>
      <c r="C70" s="2">
        <v>52</v>
      </c>
      <c r="D70" s="35">
        <v>-13.3</v>
      </c>
      <c r="E70" s="2">
        <v>32</v>
      </c>
      <c r="F70" s="2">
        <v>49.4</v>
      </c>
      <c r="G70" s="35">
        <v>-17.4</v>
      </c>
      <c r="H70" s="2">
        <v>34</v>
      </c>
      <c r="I70" s="2">
        <v>50</v>
      </c>
      <c r="J70" s="35">
        <v>-16</v>
      </c>
    </row>
    <row r="71" spans="1:10" ht="15">
      <c r="A71" s="5" t="s">
        <v>292</v>
      </c>
      <c r="B71" s="2"/>
      <c r="C71" s="2"/>
      <c r="D71" s="35">
        <v>0</v>
      </c>
      <c r="E71" s="2"/>
      <c r="F71" s="2"/>
      <c r="G71" s="35"/>
      <c r="H71" s="2"/>
      <c r="I71" s="2"/>
      <c r="J71" s="35"/>
    </row>
    <row r="72" spans="1:10" ht="15">
      <c r="A72" s="5" t="s">
        <v>293</v>
      </c>
      <c r="B72" s="2"/>
      <c r="C72" s="2"/>
      <c r="D72" s="35">
        <v>0</v>
      </c>
      <c r="E72" s="2"/>
      <c r="F72" s="2"/>
      <c r="G72" s="35"/>
      <c r="H72" s="2"/>
      <c r="I72" s="2"/>
      <c r="J72" s="35"/>
    </row>
    <row r="73" spans="1:10" ht="15">
      <c r="A73" s="5" t="s">
        <v>294</v>
      </c>
      <c r="B73" s="2">
        <v>54.3</v>
      </c>
      <c r="C73" s="2">
        <v>59</v>
      </c>
      <c r="D73" s="35">
        <v>-4.7</v>
      </c>
      <c r="E73" s="2">
        <v>47</v>
      </c>
      <c r="F73" s="2">
        <v>46</v>
      </c>
      <c r="G73" s="35">
        <v>-1</v>
      </c>
      <c r="H73" s="2"/>
      <c r="I73" s="2"/>
      <c r="J73" s="35"/>
    </row>
    <row r="74" spans="1:10" ht="15">
      <c r="A74" s="5" t="s">
        <v>295</v>
      </c>
      <c r="B74" s="2"/>
      <c r="C74" s="2"/>
      <c r="D74" s="35">
        <v>0</v>
      </c>
      <c r="E74" s="2"/>
      <c r="F74" s="2"/>
      <c r="G74" s="35"/>
      <c r="H74" s="2"/>
      <c r="I74" s="2"/>
      <c r="J74" s="35"/>
    </row>
    <row r="75" spans="1:10" ht="15">
      <c r="A75" s="5" t="s">
        <v>296</v>
      </c>
      <c r="B75" s="2"/>
      <c r="C75" s="2"/>
      <c r="D75" s="35">
        <v>0</v>
      </c>
      <c r="E75" s="2"/>
      <c r="F75" s="2"/>
      <c r="G75" s="35"/>
      <c r="H75" s="2"/>
      <c r="I75" s="2"/>
      <c r="J75" s="35"/>
    </row>
    <row r="76" spans="1:10" ht="15">
      <c r="A76" s="5" t="s">
        <v>297</v>
      </c>
      <c r="B76" s="2"/>
      <c r="C76" s="2"/>
      <c r="D76" s="35">
        <v>0</v>
      </c>
      <c r="E76" s="2"/>
      <c r="F76" s="2"/>
      <c r="G76" s="35"/>
      <c r="H76" s="2"/>
      <c r="I76" s="2"/>
      <c r="J76" s="35"/>
    </row>
    <row r="77" spans="1:10" ht="15">
      <c r="A77" s="5" t="s">
        <v>298</v>
      </c>
      <c r="B77" s="2"/>
      <c r="C77" s="2"/>
      <c r="D77" s="2"/>
      <c r="E77" s="2"/>
      <c r="F77" s="2"/>
      <c r="G77" s="2"/>
      <c r="H77" s="2"/>
      <c r="I77" s="2"/>
      <c r="J77" s="2"/>
    </row>
    <row r="78" ht="32.25" customHeight="1">
      <c r="A78" s="96" t="s">
        <v>46</v>
      </c>
    </row>
    <row r="105" spans="1:4" ht="14.25">
      <c r="A105" s="137" t="s">
        <v>299</v>
      </c>
      <c r="B105" s="137"/>
      <c r="C105" s="137"/>
      <c r="D105" s="137"/>
    </row>
    <row r="106" spans="1:3" ht="14.25">
      <c r="A106" s="36" t="s">
        <v>300</v>
      </c>
      <c r="B106" s="37" t="s">
        <v>301</v>
      </c>
      <c r="C106" s="37" t="s">
        <v>159</v>
      </c>
    </row>
    <row r="107" spans="1:3" ht="12.75">
      <c r="A107" s="38">
        <v>0</v>
      </c>
      <c r="B107" s="38">
        <v>0</v>
      </c>
      <c r="C107" s="38">
        <v>0</v>
      </c>
    </row>
    <row r="110" spans="1:3" ht="14.25">
      <c r="A110" s="144" t="s">
        <v>302</v>
      </c>
      <c r="B110" s="144"/>
      <c r="C110" s="144"/>
    </row>
    <row r="111" spans="1:2" ht="14.25">
      <c r="A111" s="34" t="s">
        <v>303</v>
      </c>
      <c r="B111" s="34" t="s">
        <v>304</v>
      </c>
    </row>
    <row r="112" spans="1:2" ht="15">
      <c r="A112" s="2">
        <v>0</v>
      </c>
      <c r="B112" s="2">
        <v>0</v>
      </c>
    </row>
  </sheetData>
  <sheetProtection selectLockedCells="1" selectUnlockedCells="1"/>
  <mergeCells count="86">
    <mergeCell ref="A110:C110"/>
    <mergeCell ref="H67:J67"/>
    <mergeCell ref="B67:D67"/>
    <mergeCell ref="A105:D105"/>
    <mergeCell ref="A66:D66"/>
    <mergeCell ref="A67:A68"/>
    <mergeCell ref="E67:G67"/>
    <mergeCell ref="A1:E1"/>
    <mergeCell ref="A3:G3"/>
    <mergeCell ref="A4:A6"/>
    <mergeCell ref="B4:B6"/>
    <mergeCell ref="C4:C6"/>
    <mergeCell ref="D4:D6"/>
    <mergeCell ref="E4:E6"/>
    <mergeCell ref="F4:F6"/>
    <mergeCell ref="G4:G6"/>
    <mergeCell ref="A10:G10"/>
    <mergeCell ref="A11:A13"/>
    <mergeCell ref="B11:B13"/>
    <mergeCell ref="C11:C13"/>
    <mergeCell ref="D11:D13"/>
    <mergeCell ref="E11:E13"/>
    <mergeCell ref="F11:F13"/>
    <mergeCell ref="G11:G13"/>
    <mergeCell ref="A17:G17"/>
    <mergeCell ref="A18:A20"/>
    <mergeCell ref="B18:B20"/>
    <mergeCell ref="C18:C20"/>
    <mergeCell ref="D18:D20"/>
    <mergeCell ref="E18:E20"/>
    <mergeCell ref="F18:F20"/>
    <mergeCell ref="G18:G20"/>
    <mergeCell ref="A24:J24"/>
    <mergeCell ref="A25:A27"/>
    <mergeCell ref="B25:B27"/>
    <mergeCell ref="C25:C27"/>
    <mergeCell ref="D25:D27"/>
    <mergeCell ref="E25:F26"/>
    <mergeCell ref="G25:H26"/>
    <mergeCell ref="I25:I27"/>
    <mergeCell ref="J25:J27"/>
    <mergeCell ref="A31:J31"/>
    <mergeCell ref="A32:A34"/>
    <mergeCell ref="B32:B34"/>
    <mergeCell ref="C32:C34"/>
    <mergeCell ref="D32:D34"/>
    <mergeCell ref="E32:F33"/>
    <mergeCell ref="G32:H33"/>
    <mergeCell ref="I32:I34"/>
    <mergeCell ref="J32:J34"/>
    <mergeCell ref="A38:J38"/>
    <mergeCell ref="A39:A41"/>
    <mergeCell ref="B39:B41"/>
    <mergeCell ref="C39:C41"/>
    <mergeCell ref="D39:D41"/>
    <mergeCell ref="E39:F40"/>
    <mergeCell ref="G39:H40"/>
    <mergeCell ref="I39:I41"/>
    <mergeCell ref="J39:J41"/>
    <mergeCell ref="A45:J45"/>
    <mergeCell ref="A46:A48"/>
    <mergeCell ref="B46:B48"/>
    <mergeCell ref="C46:C48"/>
    <mergeCell ref="D46:D48"/>
    <mergeCell ref="E46:F47"/>
    <mergeCell ref="G46:H47"/>
    <mergeCell ref="I46:I48"/>
    <mergeCell ref="J46:J48"/>
    <mergeCell ref="A52:J52"/>
    <mergeCell ref="A53:A55"/>
    <mergeCell ref="B53:B55"/>
    <mergeCell ref="C53:C55"/>
    <mergeCell ref="D53:D55"/>
    <mergeCell ref="E53:F54"/>
    <mergeCell ref="G53:H54"/>
    <mergeCell ref="I53:I55"/>
    <mergeCell ref="J53:J55"/>
    <mergeCell ref="A59:J59"/>
    <mergeCell ref="A60:A62"/>
    <mergeCell ref="B60:B62"/>
    <mergeCell ref="C60:C62"/>
    <mergeCell ref="D60:D62"/>
    <mergeCell ref="E60:F61"/>
    <mergeCell ref="G60:H61"/>
    <mergeCell ref="I60:I62"/>
    <mergeCell ref="J60:J6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45"/>
  <sheetViews>
    <sheetView windowProtection="1" zoomScalePageLayoutView="0" workbookViewId="0" topLeftCell="A106">
      <selection activeCell="J144" sqref="J144"/>
    </sheetView>
  </sheetViews>
  <sheetFormatPr defaultColWidth="9.140625" defaultRowHeight="12.75"/>
  <cols>
    <col min="1" max="1" width="9.57421875" style="0" customWidth="1"/>
    <col min="3" max="6" width="9.57421875" style="0" customWidth="1"/>
    <col min="7" max="7" width="16.421875" style="0" customWidth="1"/>
    <col min="8" max="8" width="9.57421875" style="0" customWidth="1"/>
    <col min="9" max="9" width="16.421875" style="0" customWidth="1"/>
    <col min="10" max="10" width="16.28125" style="0" customWidth="1"/>
    <col min="11" max="11" width="9.57421875" style="0" customWidth="1"/>
  </cols>
  <sheetData>
    <row r="1" spans="1:11" ht="14.25">
      <c r="A1" s="148" t="s">
        <v>305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3" spans="1:11" ht="15">
      <c r="A3" s="154" t="s">
        <v>306</v>
      </c>
      <c r="B3" s="154"/>
      <c r="C3" s="154"/>
      <c r="D3" s="154"/>
      <c r="E3" s="154"/>
      <c r="F3" s="154"/>
      <c r="G3" s="154"/>
      <c r="H3" s="154"/>
      <c r="I3" s="39"/>
      <c r="J3" s="39"/>
      <c r="K3" s="39"/>
    </row>
    <row r="4" spans="1:11" ht="55.5" customHeight="1">
      <c r="A4" s="151" t="s">
        <v>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15" customHeight="1">
      <c r="A5" s="150" t="s">
        <v>270</v>
      </c>
      <c r="B5" s="150" t="s">
        <v>271</v>
      </c>
      <c r="C5" s="150" t="s">
        <v>307</v>
      </c>
      <c r="D5" s="150" t="s">
        <v>308</v>
      </c>
      <c r="E5" s="150" t="s">
        <v>309</v>
      </c>
      <c r="F5" s="150" t="s">
        <v>310</v>
      </c>
      <c r="G5" s="150"/>
      <c r="H5" s="150" t="s">
        <v>280</v>
      </c>
      <c r="I5" s="150"/>
      <c r="J5" s="150" t="s">
        <v>311</v>
      </c>
      <c r="K5" s="150" t="s">
        <v>312</v>
      </c>
    </row>
    <row r="6" spans="1:11" ht="15">
      <c r="A6" s="150"/>
      <c r="B6" s="150"/>
      <c r="C6" s="150"/>
      <c r="D6" s="150"/>
      <c r="E6" s="150"/>
      <c r="F6" s="9" t="s">
        <v>313</v>
      </c>
      <c r="G6" s="9" t="s">
        <v>282</v>
      </c>
      <c r="H6" s="9" t="s">
        <v>313</v>
      </c>
      <c r="I6" s="9" t="s">
        <v>282</v>
      </c>
      <c r="J6" s="150"/>
      <c r="K6" s="150"/>
    </row>
    <row r="7" spans="1:11" ht="60" customHeight="1">
      <c r="A7" s="40">
        <v>1</v>
      </c>
      <c r="B7" s="9" t="s">
        <v>240</v>
      </c>
      <c r="C7" s="9">
        <v>4</v>
      </c>
      <c r="D7" s="9">
        <v>3</v>
      </c>
      <c r="E7" s="9">
        <v>3</v>
      </c>
      <c r="F7" s="9">
        <v>0</v>
      </c>
      <c r="G7" s="9">
        <v>0</v>
      </c>
      <c r="H7" s="9">
        <v>2</v>
      </c>
      <c r="I7" s="9">
        <v>67</v>
      </c>
      <c r="J7" s="9" t="s">
        <v>326</v>
      </c>
      <c r="K7" s="9">
        <v>0</v>
      </c>
    </row>
    <row r="8" spans="1:11" ht="15">
      <c r="A8" s="41"/>
      <c r="B8" s="42" t="s">
        <v>277</v>
      </c>
      <c r="C8" s="43"/>
      <c r="D8" s="43"/>
      <c r="E8" s="43"/>
      <c r="F8" s="43"/>
      <c r="G8" s="43"/>
      <c r="H8" s="43"/>
      <c r="I8" s="43"/>
      <c r="J8" s="43"/>
      <c r="K8" s="43"/>
    </row>
    <row r="10" spans="1:11" ht="42.75" customHeight="1">
      <c r="A10" s="151" t="s">
        <v>243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ht="12.75" customHeight="1">
      <c r="A11" s="153" t="s">
        <v>270</v>
      </c>
      <c r="B11" s="153" t="s">
        <v>271</v>
      </c>
      <c r="C11" s="153" t="s">
        <v>307</v>
      </c>
      <c r="D11" s="153" t="s">
        <v>308</v>
      </c>
      <c r="E11" s="153" t="s">
        <v>309</v>
      </c>
      <c r="F11" s="153" t="s">
        <v>310</v>
      </c>
      <c r="G11" s="153"/>
      <c r="H11" s="153" t="s">
        <v>280</v>
      </c>
      <c r="I11" s="153"/>
      <c r="J11" s="153" t="s">
        <v>311</v>
      </c>
      <c r="K11" s="153" t="s">
        <v>312</v>
      </c>
    </row>
    <row r="12" spans="1:11" ht="12.75">
      <c r="A12" s="153"/>
      <c r="B12" s="153"/>
      <c r="C12" s="153"/>
      <c r="D12" s="153"/>
      <c r="E12" s="153"/>
      <c r="F12" s="20" t="s">
        <v>313</v>
      </c>
      <c r="G12" s="20" t="s">
        <v>282</v>
      </c>
      <c r="H12" s="20" t="s">
        <v>313</v>
      </c>
      <c r="I12" s="20" t="s">
        <v>282</v>
      </c>
      <c r="J12" s="153"/>
      <c r="K12" s="153"/>
    </row>
    <row r="13" spans="1:11" ht="90">
      <c r="A13" s="40">
        <v>1</v>
      </c>
      <c r="B13" s="9" t="s">
        <v>239</v>
      </c>
      <c r="C13" s="9">
        <v>4</v>
      </c>
      <c r="D13" s="9">
        <v>3</v>
      </c>
      <c r="E13" s="9">
        <v>3</v>
      </c>
      <c r="F13" s="9">
        <v>0</v>
      </c>
      <c r="G13" s="9">
        <v>0</v>
      </c>
      <c r="H13" s="9">
        <v>1</v>
      </c>
      <c r="I13" s="9">
        <v>33</v>
      </c>
      <c r="J13" s="9" t="s">
        <v>326</v>
      </c>
      <c r="K13" s="9">
        <v>0</v>
      </c>
    </row>
    <row r="14" spans="1:11" ht="12.75">
      <c r="A14" s="44"/>
      <c r="B14" s="45" t="s">
        <v>277</v>
      </c>
      <c r="C14" s="46"/>
      <c r="D14" s="46"/>
      <c r="E14" s="46"/>
      <c r="F14" s="46"/>
      <c r="G14" s="47"/>
      <c r="H14" s="46"/>
      <c r="I14" s="47"/>
      <c r="J14" s="46"/>
      <c r="K14" s="46"/>
    </row>
    <row r="16" spans="1:11" ht="43.5" customHeight="1">
      <c r="A16" s="151" t="s">
        <v>327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</row>
    <row r="17" spans="1:11" ht="15" customHeight="1">
      <c r="A17" s="150" t="s">
        <v>270</v>
      </c>
      <c r="B17" s="150" t="s">
        <v>271</v>
      </c>
      <c r="C17" s="150" t="s">
        <v>307</v>
      </c>
      <c r="D17" s="150" t="s">
        <v>308</v>
      </c>
      <c r="E17" s="150" t="s">
        <v>309</v>
      </c>
      <c r="F17" s="150" t="s">
        <v>310</v>
      </c>
      <c r="G17" s="150"/>
      <c r="H17" s="150" t="s">
        <v>280</v>
      </c>
      <c r="I17" s="150"/>
      <c r="J17" s="150" t="s">
        <v>311</v>
      </c>
      <c r="K17" s="150" t="s">
        <v>312</v>
      </c>
    </row>
    <row r="18" spans="1:11" ht="15">
      <c r="A18" s="150"/>
      <c r="B18" s="150"/>
      <c r="C18" s="150"/>
      <c r="D18" s="150"/>
      <c r="E18" s="150"/>
      <c r="F18" s="9" t="s">
        <v>313</v>
      </c>
      <c r="G18" s="9" t="s">
        <v>282</v>
      </c>
      <c r="H18" s="9" t="s">
        <v>313</v>
      </c>
      <c r="I18" s="9" t="s">
        <v>282</v>
      </c>
      <c r="J18" s="150"/>
      <c r="K18" s="150"/>
    </row>
    <row r="19" spans="1:11" ht="15">
      <c r="A19" s="40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>
      <c r="A20" s="40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90">
      <c r="A21" s="40">
        <v>1</v>
      </c>
      <c r="B21" s="9" t="s">
        <v>239</v>
      </c>
      <c r="C21" s="9">
        <v>9</v>
      </c>
      <c r="D21" s="9">
        <v>6</v>
      </c>
      <c r="E21" s="9">
        <v>3</v>
      </c>
      <c r="F21" s="9">
        <v>0</v>
      </c>
      <c r="G21" s="48">
        <v>0</v>
      </c>
      <c r="H21" s="48">
        <v>3</v>
      </c>
      <c r="I21" s="48">
        <v>100</v>
      </c>
      <c r="J21" s="9" t="s">
        <v>245</v>
      </c>
      <c r="K21" s="9"/>
    </row>
    <row r="22" spans="1:11" ht="15">
      <c r="A22" s="41"/>
      <c r="B22" s="42" t="s">
        <v>277</v>
      </c>
      <c r="C22" s="43"/>
      <c r="D22" s="43"/>
      <c r="E22" s="43"/>
      <c r="F22" s="43"/>
      <c r="G22" s="49"/>
      <c r="H22" s="43"/>
      <c r="I22" s="50"/>
      <c r="J22" s="43"/>
      <c r="K22" s="43"/>
    </row>
    <row r="24" spans="1:11" ht="57.75" customHeight="1">
      <c r="A24" s="151" t="s">
        <v>329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</row>
    <row r="25" spans="1:11" ht="15" customHeight="1">
      <c r="A25" s="150" t="s">
        <v>270</v>
      </c>
      <c r="B25" s="150" t="s">
        <v>271</v>
      </c>
      <c r="C25" s="150" t="s">
        <v>307</v>
      </c>
      <c r="D25" s="150" t="s">
        <v>308</v>
      </c>
      <c r="E25" s="150" t="s">
        <v>309</v>
      </c>
      <c r="F25" s="150" t="s">
        <v>310</v>
      </c>
      <c r="G25" s="150"/>
      <c r="H25" s="150" t="s">
        <v>280</v>
      </c>
      <c r="I25" s="150"/>
      <c r="J25" s="150" t="s">
        <v>311</v>
      </c>
      <c r="K25" s="150" t="s">
        <v>312</v>
      </c>
    </row>
    <row r="26" spans="1:11" ht="15">
      <c r="A26" s="150"/>
      <c r="B26" s="150"/>
      <c r="C26" s="150"/>
      <c r="D26" s="150"/>
      <c r="E26" s="150"/>
      <c r="F26" s="9" t="s">
        <v>313</v>
      </c>
      <c r="G26" s="9" t="s">
        <v>282</v>
      </c>
      <c r="H26" s="9" t="s">
        <v>313</v>
      </c>
      <c r="I26" s="9" t="s">
        <v>282</v>
      </c>
      <c r="J26" s="150"/>
      <c r="K26" s="150"/>
    </row>
    <row r="27" spans="1:11" ht="15">
      <c r="A27" s="40"/>
      <c r="B27" s="9"/>
      <c r="C27" s="9"/>
      <c r="D27" s="9"/>
      <c r="E27" s="9"/>
      <c r="F27" s="9"/>
      <c r="G27" s="9"/>
      <c r="H27" s="9"/>
      <c r="I27" s="51"/>
      <c r="J27" s="9"/>
      <c r="K27" s="9"/>
    </row>
    <row r="28" spans="1:11" ht="15.75" thickBot="1">
      <c r="A28" s="40"/>
      <c r="B28" s="9"/>
      <c r="C28" s="9"/>
      <c r="D28" s="9"/>
      <c r="E28" s="9"/>
      <c r="F28" s="9"/>
      <c r="G28" s="48"/>
      <c r="H28" s="9"/>
      <c r="I28" s="51"/>
      <c r="J28" s="9"/>
      <c r="K28" s="9"/>
    </row>
    <row r="29" spans="1:11" ht="91.5" thickBot="1" thickTop="1">
      <c r="A29" s="40">
        <v>1</v>
      </c>
      <c r="B29" s="9" t="s">
        <v>239</v>
      </c>
      <c r="C29" s="9">
        <v>9</v>
      </c>
      <c r="D29" s="9">
        <v>6</v>
      </c>
      <c r="E29" s="9">
        <v>3</v>
      </c>
      <c r="F29" s="9">
        <v>1</v>
      </c>
      <c r="G29" s="48">
        <v>33</v>
      </c>
      <c r="H29" s="9">
        <v>1</v>
      </c>
      <c r="I29" s="51">
        <v>33</v>
      </c>
      <c r="J29" s="54" t="s">
        <v>325</v>
      </c>
      <c r="K29" s="9">
        <v>1</v>
      </c>
    </row>
    <row r="30" spans="1:11" ht="15.75" thickTop="1">
      <c r="A30" s="41"/>
      <c r="B30" s="42" t="s">
        <v>277</v>
      </c>
      <c r="C30" s="43"/>
      <c r="D30" s="43"/>
      <c r="E30" s="43"/>
      <c r="F30" s="43"/>
      <c r="G30" s="50"/>
      <c r="H30" s="43"/>
      <c r="I30" s="50"/>
      <c r="J30" s="43"/>
      <c r="K30" s="43"/>
    </row>
    <row r="32" spans="1:11" ht="61.5" customHeight="1">
      <c r="A32" s="152" t="s">
        <v>1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</row>
    <row r="33" spans="1:11" ht="15" customHeight="1">
      <c r="A33" s="150" t="s">
        <v>270</v>
      </c>
      <c r="B33" s="150" t="s">
        <v>271</v>
      </c>
      <c r="C33" s="150" t="s">
        <v>307</v>
      </c>
      <c r="D33" s="150" t="s">
        <v>308</v>
      </c>
      <c r="E33" s="150" t="s">
        <v>309</v>
      </c>
      <c r="F33" s="150" t="s">
        <v>310</v>
      </c>
      <c r="G33" s="150"/>
      <c r="H33" s="150" t="s">
        <v>280</v>
      </c>
      <c r="I33" s="150"/>
      <c r="J33" s="150" t="s">
        <v>311</v>
      </c>
      <c r="K33" s="150" t="s">
        <v>312</v>
      </c>
    </row>
    <row r="34" spans="1:11" ht="15">
      <c r="A34" s="150"/>
      <c r="B34" s="150"/>
      <c r="C34" s="150"/>
      <c r="D34" s="150"/>
      <c r="E34" s="150"/>
      <c r="F34" s="9" t="s">
        <v>313</v>
      </c>
      <c r="G34" s="9" t="s">
        <v>282</v>
      </c>
      <c r="H34" s="9" t="s">
        <v>313</v>
      </c>
      <c r="I34" s="9" t="s">
        <v>282</v>
      </c>
      <c r="J34" s="150"/>
      <c r="K34" s="150"/>
    </row>
    <row r="35" spans="1:11" ht="90">
      <c r="A35" s="40">
        <v>1</v>
      </c>
      <c r="B35" s="9" t="s">
        <v>239</v>
      </c>
      <c r="C35" s="9">
        <v>7</v>
      </c>
      <c r="D35" s="9">
        <v>8</v>
      </c>
      <c r="E35" s="9">
        <v>8</v>
      </c>
      <c r="F35" s="9">
        <v>2</v>
      </c>
      <c r="G35" s="9">
        <v>25</v>
      </c>
      <c r="H35" s="9">
        <v>3</v>
      </c>
      <c r="I35" s="9">
        <v>38</v>
      </c>
      <c r="J35" s="9" t="s">
        <v>324</v>
      </c>
      <c r="K35" s="9">
        <v>2</v>
      </c>
    </row>
    <row r="36" spans="1:11" ht="15">
      <c r="A36" s="41"/>
      <c r="B36" s="42" t="s">
        <v>277</v>
      </c>
      <c r="C36" s="43"/>
      <c r="D36" s="43"/>
      <c r="E36" s="43"/>
      <c r="F36" s="43"/>
      <c r="G36" s="52"/>
      <c r="H36" s="43"/>
      <c r="I36" s="52"/>
      <c r="J36" s="9"/>
      <c r="K36" s="43"/>
    </row>
    <row r="38" spans="1:11" ht="65.25" customHeight="1">
      <c r="A38" s="151" t="s">
        <v>2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</row>
    <row r="39" spans="1:11" ht="15" customHeight="1">
      <c r="A39" s="150" t="s">
        <v>270</v>
      </c>
      <c r="B39" s="150" t="s">
        <v>271</v>
      </c>
      <c r="C39" s="150" t="s">
        <v>307</v>
      </c>
      <c r="D39" s="150" t="s">
        <v>308</v>
      </c>
      <c r="E39" s="150" t="s">
        <v>309</v>
      </c>
      <c r="F39" s="150" t="s">
        <v>310</v>
      </c>
      <c r="G39" s="150"/>
      <c r="H39" s="150" t="s">
        <v>280</v>
      </c>
      <c r="I39" s="150"/>
      <c r="J39" s="150" t="s">
        <v>311</v>
      </c>
      <c r="K39" s="150" t="s">
        <v>312</v>
      </c>
    </row>
    <row r="40" spans="1:11" ht="15">
      <c r="A40" s="150"/>
      <c r="B40" s="150"/>
      <c r="C40" s="150"/>
      <c r="D40" s="150"/>
      <c r="E40" s="150"/>
      <c r="F40" s="9" t="s">
        <v>313</v>
      </c>
      <c r="G40" s="9" t="s">
        <v>282</v>
      </c>
      <c r="H40" s="9" t="s">
        <v>313</v>
      </c>
      <c r="I40" s="9" t="s">
        <v>282</v>
      </c>
      <c r="J40" s="150"/>
      <c r="K40" s="150"/>
    </row>
    <row r="41" spans="1:11" ht="90">
      <c r="A41" s="40">
        <v>1</v>
      </c>
      <c r="B41" s="9" t="s">
        <v>239</v>
      </c>
      <c r="C41" s="9">
        <v>9</v>
      </c>
      <c r="D41" s="9">
        <v>6</v>
      </c>
      <c r="E41" s="9">
        <v>6</v>
      </c>
      <c r="F41" s="9">
        <v>0</v>
      </c>
      <c r="G41" s="9">
        <v>0</v>
      </c>
      <c r="H41" s="9">
        <v>3</v>
      </c>
      <c r="I41" s="9">
        <v>50</v>
      </c>
      <c r="J41" s="9" t="s">
        <v>324</v>
      </c>
      <c r="K41" s="9"/>
    </row>
    <row r="42" spans="1:11" ht="15">
      <c r="A42" s="41"/>
      <c r="B42" s="42" t="s">
        <v>277</v>
      </c>
      <c r="C42" s="43"/>
      <c r="D42" s="43"/>
      <c r="E42" s="43"/>
      <c r="F42" s="43"/>
      <c r="G42" s="52"/>
      <c r="H42" s="43"/>
      <c r="I42" s="52"/>
      <c r="J42" s="9"/>
      <c r="K42" s="43"/>
    </row>
    <row r="44" spans="2:10" ht="14.25">
      <c r="B44" s="148" t="s">
        <v>314</v>
      </c>
      <c r="C44" s="148"/>
      <c r="D44" s="148"/>
      <c r="E44" s="148"/>
      <c r="F44" s="148"/>
      <c r="G44" s="148"/>
      <c r="H44" s="148"/>
      <c r="I44" s="148"/>
      <c r="J44" s="148"/>
    </row>
    <row r="45" spans="1:11" ht="60.75" customHeight="1">
      <c r="A45" s="151" t="s">
        <v>328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</row>
    <row r="46" spans="1:11" ht="15" customHeight="1">
      <c r="A46" s="150" t="s">
        <v>270</v>
      </c>
      <c r="B46" s="150" t="s">
        <v>271</v>
      </c>
      <c r="C46" s="150" t="s">
        <v>307</v>
      </c>
      <c r="D46" s="150" t="s">
        <v>308</v>
      </c>
      <c r="E46" s="150" t="s">
        <v>309</v>
      </c>
      <c r="F46" s="150" t="s">
        <v>310</v>
      </c>
      <c r="G46" s="150"/>
      <c r="H46" s="150" t="s">
        <v>280</v>
      </c>
      <c r="I46" s="150"/>
      <c r="J46" s="150" t="s">
        <v>311</v>
      </c>
      <c r="K46" s="150" t="s">
        <v>312</v>
      </c>
    </row>
    <row r="47" spans="1:11" ht="15">
      <c r="A47" s="150"/>
      <c r="B47" s="150"/>
      <c r="C47" s="150"/>
      <c r="D47" s="150"/>
      <c r="E47" s="150"/>
      <c r="F47" s="9" t="s">
        <v>313</v>
      </c>
      <c r="G47" s="9" t="s">
        <v>282</v>
      </c>
      <c r="H47" s="9" t="s">
        <v>313</v>
      </c>
      <c r="I47" s="9" t="s">
        <v>282</v>
      </c>
      <c r="J47" s="150"/>
      <c r="K47" s="150"/>
    </row>
    <row r="48" spans="1:11" ht="15">
      <c r="A48" s="40"/>
      <c r="B48" s="9"/>
      <c r="C48" s="9"/>
      <c r="D48" s="9"/>
      <c r="E48" s="9"/>
      <c r="F48" s="9"/>
      <c r="G48" s="51"/>
      <c r="H48" s="9"/>
      <c r="I48" s="51"/>
      <c r="J48" s="9"/>
      <c r="K48" s="9"/>
    </row>
    <row r="49" spans="1:11" ht="15">
      <c r="A49" s="40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90">
      <c r="A50" s="40">
        <v>1</v>
      </c>
      <c r="B50" s="9" t="s">
        <v>239</v>
      </c>
      <c r="C50" s="9">
        <v>9</v>
      </c>
      <c r="D50" s="9">
        <v>6</v>
      </c>
      <c r="E50" s="9">
        <v>6</v>
      </c>
      <c r="F50" s="9">
        <v>0</v>
      </c>
      <c r="G50" s="51">
        <v>0</v>
      </c>
      <c r="H50" s="9">
        <v>4</v>
      </c>
      <c r="I50" s="51">
        <v>67</v>
      </c>
      <c r="J50" s="9" t="s">
        <v>245</v>
      </c>
      <c r="K50" s="9">
        <v>0</v>
      </c>
    </row>
    <row r="51" spans="1:11" ht="15">
      <c r="A51" s="41"/>
      <c r="B51" s="42" t="s">
        <v>277</v>
      </c>
      <c r="C51" s="43"/>
      <c r="D51" s="43"/>
      <c r="E51" s="43"/>
      <c r="F51" s="43"/>
      <c r="G51" s="50"/>
      <c r="H51" s="43"/>
      <c r="I51" s="50"/>
      <c r="J51" s="43"/>
      <c r="K51" s="43"/>
    </row>
    <row r="53" spans="1:11" ht="66" customHeight="1">
      <c r="A53" s="151" t="s">
        <v>329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</row>
    <row r="54" spans="1:11" ht="15" customHeight="1">
      <c r="A54" s="150" t="s">
        <v>270</v>
      </c>
      <c r="B54" s="150" t="s">
        <v>271</v>
      </c>
      <c r="C54" s="150" t="s">
        <v>307</v>
      </c>
      <c r="D54" s="150" t="s">
        <v>308</v>
      </c>
      <c r="E54" s="150" t="s">
        <v>309</v>
      </c>
      <c r="F54" s="150" t="s">
        <v>310</v>
      </c>
      <c r="G54" s="150"/>
      <c r="H54" s="150" t="s">
        <v>280</v>
      </c>
      <c r="I54" s="150"/>
      <c r="J54" s="150" t="s">
        <v>311</v>
      </c>
      <c r="K54" s="150" t="s">
        <v>312</v>
      </c>
    </row>
    <row r="55" spans="1:11" ht="15">
      <c r="A55" s="150"/>
      <c r="B55" s="150"/>
      <c r="C55" s="150"/>
      <c r="D55" s="150"/>
      <c r="E55" s="150"/>
      <c r="F55" s="9" t="s">
        <v>313</v>
      </c>
      <c r="G55" s="9" t="s">
        <v>282</v>
      </c>
      <c r="H55" s="9" t="s">
        <v>313</v>
      </c>
      <c r="I55" s="9" t="s">
        <v>282</v>
      </c>
      <c r="J55" s="150"/>
      <c r="K55" s="150"/>
    </row>
    <row r="56" spans="1:11" ht="15">
      <c r="A56" s="40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5.75" thickBot="1">
      <c r="A57" s="4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91.5" thickBot="1" thickTop="1">
      <c r="A58" s="40">
        <v>1</v>
      </c>
      <c r="B58" s="9" t="s">
        <v>239</v>
      </c>
      <c r="C58" s="9">
        <v>9</v>
      </c>
      <c r="D58" s="9">
        <v>6</v>
      </c>
      <c r="E58" s="9">
        <v>5</v>
      </c>
      <c r="F58" s="9">
        <v>1</v>
      </c>
      <c r="G58" s="48">
        <v>20</v>
      </c>
      <c r="H58" s="9">
        <v>0</v>
      </c>
      <c r="I58" s="48">
        <v>0</v>
      </c>
      <c r="J58" s="54" t="s">
        <v>325</v>
      </c>
      <c r="K58" s="9">
        <v>1</v>
      </c>
    </row>
    <row r="59" spans="1:11" ht="15.75" thickTop="1">
      <c r="A59" s="41"/>
      <c r="B59" s="42" t="s">
        <v>277</v>
      </c>
      <c r="C59" s="43"/>
      <c r="D59" s="43"/>
      <c r="E59" s="43"/>
      <c r="F59" s="43"/>
      <c r="G59" s="50"/>
      <c r="H59" s="43"/>
      <c r="I59" s="50"/>
      <c r="J59" s="43"/>
      <c r="K59" s="43"/>
    </row>
    <row r="61" spans="1:11" ht="54.75" customHeight="1">
      <c r="A61" s="152" t="s">
        <v>330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</row>
    <row r="62" spans="1:11" ht="15" customHeight="1">
      <c r="A62" s="150" t="s">
        <v>270</v>
      </c>
      <c r="B62" s="150" t="s">
        <v>271</v>
      </c>
      <c r="C62" s="150" t="s">
        <v>307</v>
      </c>
      <c r="D62" s="150" t="s">
        <v>308</v>
      </c>
      <c r="E62" s="150" t="s">
        <v>309</v>
      </c>
      <c r="F62" s="150" t="s">
        <v>310</v>
      </c>
      <c r="G62" s="150"/>
      <c r="H62" s="150" t="s">
        <v>280</v>
      </c>
      <c r="I62" s="150"/>
      <c r="J62" s="150" t="s">
        <v>311</v>
      </c>
      <c r="K62" s="150" t="s">
        <v>312</v>
      </c>
    </row>
    <row r="63" spans="1:11" ht="15">
      <c r="A63" s="150"/>
      <c r="B63" s="150"/>
      <c r="C63" s="150"/>
      <c r="D63" s="150"/>
      <c r="E63" s="150"/>
      <c r="F63" s="9" t="s">
        <v>313</v>
      </c>
      <c r="G63" s="9" t="s">
        <v>282</v>
      </c>
      <c r="H63" s="9" t="s">
        <v>313</v>
      </c>
      <c r="I63" s="9" t="s">
        <v>282</v>
      </c>
      <c r="J63" s="150"/>
      <c r="K63" s="150"/>
    </row>
    <row r="64" spans="1:11" ht="90">
      <c r="A64" s="40">
        <v>1</v>
      </c>
      <c r="B64" s="9" t="s">
        <v>239</v>
      </c>
      <c r="C64" s="9">
        <v>7</v>
      </c>
      <c r="D64" s="9">
        <v>8</v>
      </c>
      <c r="E64" s="9">
        <v>7</v>
      </c>
      <c r="F64" s="9">
        <v>1</v>
      </c>
      <c r="G64" s="9">
        <v>14</v>
      </c>
      <c r="H64" s="9">
        <v>4</v>
      </c>
      <c r="I64" s="9">
        <v>57</v>
      </c>
      <c r="J64" s="9" t="s">
        <v>324</v>
      </c>
      <c r="K64" s="9">
        <v>1</v>
      </c>
    </row>
    <row r="65" spans="1:11" ht="15">
      <c r="A65" s="41"/>
      <c r="B65" s="42" t="s">
        <v>277</v>
      </c>
      <c r="C65" s="43"/>
      <c r="D65" s="43"/>
      <c r="E65" s="43"/>
      <c r="F65" s="43"/>
      <c r="G65" s="52"/>
      <c r="H65" s="43"/>
      <c r="I65" s="52"/>
      <c r="J65" s="9"/>
      <c r="K65" s="43"/>
    </row>
    <row r="67" spans="1:11" ht="65.25" customHeight="1">
      <c r="A67" s="151" t="s">
        <v>331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</row>
    <row r="68" spans="1:11" ht="15" customHeight="1">
      <c r="A68" s="150" t="s">
        <v>270</v>
      </c>
      <c r="B68" s="150" t="s">
        <v>271</v>
      </c>
      <c r="C68" s="150" t="s">
        <v>307</v>
      </c>
      <c r="D68" s="150" t="s">
        <v>308</v>
      </c>
      <c r="E68" s="150" t="s">
        <v>309</v>
      </c>
      <c r="F68" s="150" t="s">
        <v>310</v>
      </c>
      <c r="G68" s="150"/>
      <c r="H68" s="150" t="s">
        <v>280</v>
      </c>
      <c r="I68" s="150"/>
      <c r="J68" s="150" t="s">
        <v>311</v>
      </c>
      <c r="K68" s="150" t="s">
        <v>312</v>
      </c>
    </row>
    <row r="69" spans="1:11" ht="15">
      <c r="A69" s="150"/>
      <c r="B69" s="150"/>
      <c r="C69" s="150"/>
      <c r="D69" s="150"/>
      <c r="E69" s="150"/>
      <c r="F69" s="9" t="s">
        <v>313</v>
      </c>
      <c r="G69" s="9" t="s">
        <v>282</v>
      </c>
      <c r="H69" s="9" t="s">
        <v>313</v>
      </c>
      <c r="I69" s="9" t="s">
        <v>282</v>
      </c>
      <c r="J69" s="150"/>
      <c r="K69" s="150"/>
    </row>
    <row r="70" spans="1:11" ht="90">
      <c r="A70" s="40">
        <v>1</v>
      </c>
      <c r="B70" s="9" t="s">
        <v>239</v>
      </c>
      <c r="C70" s="9">
        <v>9</v>
      </c>
      <c r="D70" s="9">
        <v>6</v>
      </c>
      <c r="E70" s="9">
        <v>6</v>
      </c>
      <c r="F70" s="9">
        <v>0</v>
      </c>
      <c r="G70" s="51">
        <v>0</v>
      </c>
      <c r="H70" s="9">
        <v>4</v>
      </c>
      <c r="I70" s="51">
        <v>67</v>
      </c>
      <c r="J70" s="9" t="s">
        <v>324</v>
      </c>
      <c r="K70" s="9">
        <v>0</v>
      </c>
    </row>
    <row r="71" spans="1:11" ht="15">
      <c r="A71" s="41"/>
      <c r="B71" s="42" t="s">
        <v>277</v>
      </c>
      <c r="C71" s="43"/>
      <c r="D71" s="43"/>
      <c r="E71" s="43"/>
      <c r="F71" s="43"/>
      <c r="G71" s="52"/>
      <c r="H71" s="43"/>
      <c r="I71" s="52"/>
      <c r="J71" s="9"/>
      <c r="K71" s="43"/>
    </row>
    <row r="73" spans="1:11" ht="60.75" customHeight="1">
      <c r="A73" s="151" t="s">
        <v>332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</row>
    <row r="74" spans="1:11" ht="15" customHeight="1">
      <c r="A74" s="150" t="s">
        <v>270</v>
      </c>
      <c r="B74" s="150" t="s">
        <v>271</v>
      </c>
      <c r="C74" s="150" t="s">
        <v>307</v>
      </c>
      <c r="D74" s="150" t="s">
        <v>308</v>
      </c>
      <c r="E74" s="150" t="s">
        <v>309</v>
      </c>
      <c r="F74" s="150" t="s">
        <v>310</v>
      </c>
      <c r="G74" s="150"/>
      <c r="H74" s="150" t="s">
        <v>280</v>
      </c>
      <c r="I74" s="150"/>
      <c r="J74" s="150" t="s">
        <v>311</v>
      </c>
      <c r="K74" s="150" t="s">
        <v>312</v>
      </c>
    </row>
    <row r="75" spans="1:11" ht="15">
      <c r="A75" s="150"/>
      <c r="B75" s="150"/>
      <c r="C75" s="150"/>
      <c r="D75" s="150"/>
      <c r="E75" s="150"/>
      <c r="F75" s="9" t="s">
        <v>313</v>
      </c>
      <c r="G75" s="9" t="s">
        <v>282</v>
      </c>
      <c r="H75" s="9" t="s">
        <v>313</v>
      </c>
      <c r="I75" s="9" t="s">
        <v>282</v>
      </c>
      <c r="J75" s="150"/>
      <c r="K75" s="150"/>
    </row>
    <row r="76" spans="1:11" ht="75">
      <c r="A76" s="40">
        <v>1</v>
      </c>
      <c r="B76" s="9" t="s">
        <v>239</v>
      </c>
      <c r="C76" s="9">
        <v>9</v>
      </c>
      <c r="D76" s="9">
        <v>6</v>
      </c>
      <c r="E76" s="9">
        <v>6</v>
      </c>
      <c r="F76" s="9">
        <v>2</v>
      </c>
      <c r="G76" s="9">
        <v>33</v>
      </c>
      <c r="H76" s="9">
        <v>1</v>
      </c>
      <c r="I76" s="9">
        <v>17</v>
      </c>
      <c r="J76" s="9" t="s">
        <v>242</v>
      </c>
      <c r="K76" s="9" t="s">
        <v>244</v>
      </c>
    </row>
    <row r="77" spans="1:11" ht="15">
      <c r="A77" s="40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>
      <c r="A78" s="40"/>
      <c r="B78" s="9"/>
      <c r="C78" s="9"/>
      <c r="D78" s="9"/>
      <c r="E78" s="9"/>
      <c r="F78" s="9"/>
      <c r="G78" s="9"/>
      <c r="H78" s="9"/>
      <c r="I78" s="51"/>
      <c r="J78" s="9"/>
      <c r="K78" s="9"/>
    </row>
    <row r="79" spans="1:11" ht="15">
      <c r="A79" s="41"/>
      <c r="B79" s="42" t="s">
        <v>277</v>
      </c>
      <c r="C79" s="43"/>
      <c r="D79" s="43"/>
      <c r="E79" s="43"/>
      <c r="F79" s="43"/>
      <c r="G79" s="50"/>
      <c r="H79" s="43"/>
      <c r="I79" s="50"/>
      <c r="J79" s="43"/>
      <c r="K79" s="43"/>
    </row>
    <row r="81" spans="1:11" ht="69" customHeight="1">
      <c r="A81" s="149" t="s">
        <v>333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</row>
    <row r="82" spans="1:11" ht="15" customHeight="1">
      <c r="A82" s="147" t="s">
        <v>270</v>
      </c>
      <c r="B82" s="147" t="s">
        <v>271</v>
      </c>
      <c r="C82" s="147" t="s">
        <v>307</v>
      </c>
      <c r="D82" s="147" t="s">
        <v>308</v>
      </c>
      <c r="E82" s="147" t="s">
        <v>309</v>
      </c>
      <c r="F82" s="147" t="s">
        <v>310</v>
      </c>
      <c r="G82" s="147"/>
      <c r="H82" s="147" t="s">
        <v>280</v>
      </c>
      <c r="I82" s="147"/>
      <c r="J82" s="147" t="s">
        <v>311</v>
      </c>
      <c r="K82" s="147" t="s">
        <v>312</v>
      </c>
    </row>
    <row r="83" spans="1:11" ht="15">
      <c r="A83" s="147"/>
      <c r="B83" s="147"/>
      <c r="C83" s="147"/>
      <c r="D83" s="147"/>
      <c r="E83" s="147"/>
      <c r="F83" s="9" t="s">
        <v>313</v>
      </c>
      <c r="G83" s="9" t="s">
        <v>282</v>
      </c>
      <c r="H83" s="9" t="s">
        <v>313</v>
      </c>
      <c r="I83" s="9" t="s">
        <v>282</v>
      </c>
      <c r="J83" s="147"/>
      <c r="K83" s="147"/>
    </row>
    <row r="84" spans="1:11" ht="65.25" customHeight="1">
      <c r="A84" s="9">
        <v>1</v>
      </c>
      <c r="B84" s="9" t="s">
        <v>239</v>
      </c>
      <c r="C84" s="9">
        <v>4</v>
      </c>
      <c r="D84" s="9">
        <v>3</v>
      </c>
      <c r="E84" s="9">
        <v>3</v>
      </c>
      <c r="F84" s="9">
        <v>0</v>
      </c>
      <c r="G84" s="9">
        <v>0</v>
      </c>
      <c r="H84" s="9">
        <v>3</v>
      </c>
      <c r="I84" s="9">
        <v>100</v>
      </c>
      <c r="J84" s="9" t="s">
        <v>326</v>
      </c>
      <c r="K84" s="9">
        <v>0</v>
      </c>
    </row>
    <row r="85" spans="1:11" ht="15">
      <c r="A85" s="53"/>
      <c r="B85" s="43" t="s">
        <v>277</v>
      </c>
      <c r="C85" s="43"/>
      <c r="D85" s="43"/>
      <c r="E85" s="43"/>
      <c r="F85" s="43"/>
      <c r="G85" s="52"/>
      <c r="H85" s="43"/>
      <c r="I85" s="52"/>
      <c r="J85" s="9"/>
      <c r="K85" s="43">
        <v>0</v>
      </c>
    </row>
    <row r="87" spans="1:11" ht="73.5" customHeight="1">
      <c r="A87" s="149" t="s">
        <v>334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</row>
    <row r="88" spans="1:11" ht="15" customHeight="1">
      <c r="A88" s="147" t="s">
        <v>270</v>
      </c>
      <c r="B88" s="147" t="s">
        <v>271</v>
      </c>
      <c r="C88" s="147" t="s">
        <v>307</v>
      </c>
      <c r="D88" s="147" t="s">
        <v>308</v>
      </c>
      <c r="E88" s="147" t="s">
        <v>309</v>
      </c>
      <c r="F88" s="147" t="s">
        <v>310</v>
      </c>
      <c r="G88" s="147"/>
      <c r="H88" s="147" t="s">
        <v>280</v>
      </c>
      <c r="I88" s="147"/>
      <c r="J88" s="147" t="s">
        <v>311</v>
      </c>
      <c r="K88" s="147" t="s">
        <v>312</v>
      </c>
    </row>
    <row r="89" spans="1:11" ht="15">
      <c r="A89" s="147"/>
      <c r="B89" s="147"/>
      <c r="C89" s="147"/>
      <c r="D89" s="147"/>
      <c r="E89" s="147"/>
      <c r="F89" s="9" t="s">
        <v>313</v>
      </c>
      <c r="G89" s="9" t="s">
        <v>282</v>
      </c>
      <c r="H89" s="9" t="s">
        <v>313</v>
      </c>
      <c r="I89" s="9" t="s">
        <v>282</v>
      </c>
      <c r="J89" s="147"/>
      <c r="K89" s="147"/>
    </row>
    <row r="90" spans="1:11" ht="90">
      <c r="A90" s="9">
        <v>1</v>
      </c>
      <c r="B90" s="9" t="s">
        <v>239</v>
      </c>
      <c r="C90" s="9">
        <v>4</v>
      </c>
      <c r="D90" s="9">
        <v>3</v>
      </c>
      <c r="E90" s="9">
        <v>3</v>
      </c>
      <c r="F90" s="97">
        <v>0</v>
      </c>
      <c r="G90" s="9">
        <v>0</v>
      </c>
      <c r="H90" s="9">
        <v>3</v>
      </c>
      <c r="I90" s="9">
        <v>100</v>
      </c>
      <c r="J90" s="9" t="s">
        <v>326</v>
      </c>
      <c r="K90" s="9">
        <v>0</v>
      </c>
    </row>
    <row r="91" spans="1:11" ht="15">
      <c r="A91" s="53"/>
      <c r="B91" s="43" t="s">
        <v>277</v>
      </c>
      <c r="C91" s="43"/>
      <c r="D91" s="43"/>
      <c r="E91" s="43"/>
      <c r="F91" s="43"/>
      <c r="G91" s="52"/>
      <c r="H91" s="43"/>
      <c r="I91" s="52"/>
      <c r="J91" s="9"/>
      <c r="K91" s="43"/>
    </row>
    <row r="93" spans="1:11" ht="57" customHeight="1">
      <c r="A93" s="149" t="s">
        <v>335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</row>
    <row r="94" spans="1:11" ht="15" customHeight="1">
      <c r="A94" s="147" t="s">
        <v>270</v>
      </c>
      <c r="B94" s="147" t="s">
        <v>271</v>
      </c>
      <c r="C94" s="147" t="s">
        <v>307</v>
      </c>
      <c r="D94" s="147" t="s">
        <v>308</v>
      </c>
      <c r="E94" s="147" t="s">
        <v>309</v>
      </c>
      <c r="F94" s="147" t="s">
        <v>310</v>
      </c>
      <c r="G94" s="147"/>
      <c r="H94" s="147" t="s">
        <v>280</v>
      </c>
      <c r="I94" s="147"/>
      <c r="J94" s="147" t="s">
        <v>311</v>
      </c>
      <c r="K94" s="147" t="s">
        <v>312</v>
      </c>
    </row>
    <row r="95" spans="1:11" ht="15">
      <c r="A95" s="147"/>
      <c r="B95" s="147"/>
      <c r="C95" s="147"/>
      <c r="D95" s="147"/>
      <c r="E95" s="147"/>
      <c r="F95" s="9" t="s">
        <v>313</v>
      </c>
      <c r="G95" s="9" t="s">
        <v>282</v>
      </c>
      <c r="H95" s="9" t="s">
        <v>313</v>
      </c>
      <c r="I95" s="9" t="s">
        <v>282</v>
      </c>
      <c r="J95" s="147"/>
      <c r="K95" s="147"/>
    </row>
    <row r="96" spans="1:11" ht="90">
      <c r="A96" s="9">
        <v>1</v>
      </c>
      <c r="B96" s="9" t="s">
        <v>239</v>
      </c>
      <c r="C96" s="9">
        <v>4</v>
      </c>
      <c r="D96" s="9">
        <v>3</v>
      </c>
      <c r="E96" s="9">
        <v>3</v>
      </c>
      <c r="F96" s="9">
        <v>0</v>
      </c>
      <c r="G96" s="9">
        <v>0</v>
      </c>
      <c r="H96" s="9">
        <v>3</v>
      </c>
      <c r="I96" s="9">
        <v>100</v>
      </c>
      <c r="J96" s="9" t="s">
        <v>326</v>
      </c>
      <c r="K96" s="9"/>
    </row>
    <row r="97" spans="1:11" ht="15">
      <c r="A97" s="53"/>
      <c r="B97" s="43" t="s">
        <v>277</v>
      </c>
      <c r="C97" s="43"/>
      <c r="D97" s="43"/>
      <c r="E97" s="43"/>
      <c r="F97" s="43"/>
      <c r="G97" s="52"/>
      <c r="H97" s="43"/>
      <c r="I97" s="52"/>
      <c r="J97" s="9"/>
      <c r="K97" s="43"/>
    </row>
    <row r="99" spans="3:9" ht="14.25">
      <c r="C99" s="148" t="s">
        <v>336</v>
      </c>
      <c r="D99" s="148"/>
      <c r="E99" s="148"/>
      <c r="F99" s="148"/>
      <c r="G99" s="148"/>
      <c r="H99" s="148"/>
      <c r="I99" s="148"/>
    </row>
    <row r="100" spans="1:11" ht="48" customHeight="1">
      <c r="A100" s="145" t="s">
        <v>337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</row>
    <row r="101" spans="1:11" ht="16.5" customHeight="1">
      <c r="A101" s="146" t="s">
        <v>270</v>
      </c>
      <c r="B101" s="146" t="s">
        <v>271</v>
      </c>
      <c r="C101" s="146" t="s">
        <v>307</v>
      </c>
      <c r="D101" s="146" t="s">
        <v>308</v>
      </c>
      <c r="E101" s="146" t="s">
        <v>309</v>
      </c>
      <c r="F101" s="146" t="s">
        <v>310</v>
      </c>
      <c r="G101" s="146"/>
      <c r="H101" s="146" t="s">
        <v>280</v>
      </c>
      <c r="I101" s="146"/>
      <c r="J101" s="146" t="s">
        <v>311</v>
      </c>
      <c r="K101" s="146" t="s">
        <v>312</v>
      </c>
    </row>
    <row r="102" spans="1:11" ht="15">
      <c r="A102" s="146"/>
      <c r="B102" s="146"/>
      <c r="C102" s="146"/>
      <c r="D102" s="146"/>
      <c r="E102" s="146"/>
      <c r="F102" s="54" t="s">
        <v>313</v>
      </c>
      <c r="G102" s="54" t="s">
        <v>282</v>
      </c>
      <c r="H102" s="54" t="s">
        <v>313</v>
      </c>
      <c r="I102" s="54" t="s">
        <v>282</v>
      </c>
      <c r="J102" s="146"/>
      <c r="K102" s="146"/>
    </row>
    <row r="103" spans="1:11" ht="91.5" thickBot="1" thickTop="1">
      <c r="A103" s="55">
        <v>1</v>
      </c>
      <c r="B103" s="9" t="s">
        <v>239</v>
      </c>
      <c r="C103" s="54">
        <v>9</v>
      </c>
      <c r="D103" s="54">
        <v>6</v>
      </c>
      <c r="E103" s="54">
        <v>6</v>
      </c>
      <c r="F103" s="54">
        <v>0</v>
      </c>
      <c r="G103" s="54">
        <v>0</v>
      </c>
      <c r="H103" s="54">
        <v>1</v>
      </c>
      <c r="I103" s="54">
        <v>17</v>
      </c>
      <c r="J103" s="9" t="s">
        <v>245</v>
      </c>
      <c r="K103" s="54">
        <v>0</v>
      </c>
    </row>
    <row r="104" spans="1:11" ht="16.5" thickBot="1" thickTop="1">
      <c r="A104" s="57"/>
      <c r="B104" s="58" t="s">
        <v>277</v>
      </c>
      <c r="C104" s="59"/>
      <c r="D104" s="59"/>
      <c r="E104" s="59"/>
      <c r="F104" s="59"/>
      <c r="G104" s="60"/>
      <c r="H104" s="59"/>
      <c r="I104" s="60"/>
      <c r="J104" s="54"/>
      <c r="K104" s="59"/>
    </row>
    <row r="106" spans="1:11" ht="51" customHeight="1">
      <c r="A106" s="145" t="s">
        <v>338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</row>
    <row r="107" spans="1:11" ht="16.5" customHeight="1">
      <c r="A107" s="146" t="s">
        <v>270</v>
      </c>
      <c r="B107" s="146" t="s">
        <v>271</v>
      </c>
      <c r="C107" s="146" t="s">
        <v>307</v>
      </c>
      <c r="D107" s="146" t="s">
        <v>308</v>
      </c>
      <c r="E107" s="146" t="s">
        <v>309</v>
      </c>
      <c r="F107" s="146" t="s">
        <v>310</v>
      </c>
      <c r="G107" s="146"/>
      <c r="H107" s="146" t="s">
        <v>280</v>
      </c>
      <c r="I107" s="146"/>
      <c r="J107" s="146" t="s">
        <v>311</v>
      </c>
      <c r="K107" s="146" t="s">
        <v>312</v>
      </c>
    </row>
    <row r="108" spans="1:11" ht="15">
      <c r="A108" s="146"/>
      <c r="B108" s="146"/>
      <c r="C108" s="146"/>
      <c r="D108" s="146"/>
      <c r="E108" s="146"/>
      <c r="F108" s="54" t="s">
        <v>313</v>
      </c>
      <c r="G108" s="54" t="s">
        <v>282</v>
      </c>
      <c r="H108" s="54" t="s">
        <v>313</v>
      </c>
      <c r="I108" s="54" t="s">
        <v>282</v>
      </c>
      <c r="J108" s="146"/>
      <c r="K108" s="146"/>
    </row>
    <row r="109" spans="1:11" ht="91.5" thickBot="1" thickTop="1">
      <c r="A109" s="55">
        <v>1</v>
      </c>
      <c r="B109" s="9" t="s">
        <v>239</v>
      </c>
      <c r="C109" s="54">
        <v>9</v>
      </c>
      <c r="D109" s="54">
        <v>6</v>
      </c>
      <c r="E109" s="54">
        <v>5</v>
      </c>
      <c r="F109" s="54">
        <v>1</v>
      </c>
      <c r="G109" s="56">
        <v>20</v>
      </c>
      <c r="H109" s="54">
        <v>0</v>
      </c>
      <c r="I109" s="61">
        <v>0</v>
      </c>
      <c r="J109" s="54" t="s">
        <v>325</v>
      </c>
      <c r="K109" s="54">
        <v>1</v>
      </c>
    </row>
    <row r="110" spans="1:11" ht="16.5" thickBot="1" thickTop="1">
      <c r="A110" s="57"/>
      <c r="B110" s="58" t="s">
        <v>277</v>
      </c>
      <c r="C110" s="59"/>
      <c r="D110" s="59"/>
      <c r="E110" s="59"/>
      <c r="F110" s="59"/>
      <c r="G110" s="60"/>
      <c r="H110" s="59"/>
      <c r="I110" s="60"/>
      <c r="J110" s="54"/>
      <c r="K110" s="59"/>
    </row>
    <row r="112" spans="1:11" ht="42.75" customHeight="1">
      <c r="A112" s="145" t="s">
        <v>340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</row>
    <row r="113" spans="1:11" ht="16.5" customHeight="1">
      <c r="A113" s="146" t="s">
        <v>270</v>
      </c>
      <c r="B113" s="146" t="s">
        <v>271</v>
      </c>
      <c r="C113" s="146" t="s">
        <v>307</v>
      </c>
      <c r="D113" s="146" t="s">
        <v>308</v>
      </c>
      <c r="E113" s="146" t="s">
        <v>309</v>
      </c>
      <c r="F113" s="146" t="s">
        <v>310</v>
      </c>
      <c r="G113" s="146"/>
      <c r="H113" s="146" t="s">
        <v>280</v>
      </c>
      <c r="I113" s="146"/>
      <c r="J113" s="146" t="s">
        <v>311</v>
      </c>
      <c r="K113" s="146" t="s">
        <v>312</v>
      </c>
    </row>
    <row r="114" spans="1:11" ht="16.5" thickBot="1" thickTop="1">
      <c r="A114" s="146"/>
      <c r="B114" s="146"/>
      <c r="C114" s="146"/>
      <c r="D114" s="146"/>
      <c r="E114" s="146"/>
      <c r="F114" s="54" t="s">
        <v>313</v>
      </c>
      <c r="G114" s="54" t="s">
        <v>282</v>
      </c>
      <c r="H114" s="54" t="s">
        <v>313</v>
      </c>
      <c r="I114" s="54" t="s">
        <v>282</v>
      </c>
      <c r="J114" s="146"/>
      <c r="K114" s="146"/>
    </row>
    <row r="115" spans="1:11" ht="91.5" thickBot="1" thickTop="1">
      <c r="A115" s="55">
        <v>1</v>
      </c>
      <c r="B115" s="9" t="s">
        <v>239</v>
      </c>
      <c r="C115" s="54">
        <v>9</v>
      </c>
      <c r="D115" s="54">
        <v>6</v>
      </c>
      <c r="E115" s="54">
        <v>6</v>
      </c>
      <c r="F115" s="54">
        <v>2</v>
      </c>
      <c r="G115" s="54">
        <v>33</v>
      </c>
      <c r="H115" s="54">
        <v>0</v>
      </c>
      <c r="I115" s="56">
        <v>0</v>
      </c>
      <c r="J115" s="9" t="s">
        <v>324</v>
      </c>
      <c r="K115" s="54">
        <v>2</v>
      </c>
    </row>
    <row r="116" spans="1:11" ht="16.5" thickBot="1" thickTop="1">
      <c r="A116" s="57"/>
      <c r="B116" s="58" t="s">
        <v>277</v>
      </c>
      <c r="C116" s="59"/>
      <c r="D116" s="59"/>
      <c r="E116" s="59"/>
      <c r="F116" s="59"/>
      <c r="G116" s="60"/>
      <c r="H116" s="59"/>
      <c r="I116" s="60"/>
      <c r="J116" s="54"/>
      <c r="K116" s="59"/>
    </row>
    <row r="118" spans="1:11" ht="41.25" customHeight="1">
      <c r="A118" s="145" t="s">
        <v>339</v>
      </c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</row>
    <row r="119" spans="1:11" ht="16.5" customHeight="1">
      <c r="A119" s="146" t="s">
        <v>270</v>
      </c>
      <c r="B119" s="146" t="s">
        <v>271</v>
      </c>
      <c r="C119" s="146" t="s">
        <v>307</v>
      </c>
      <c r="D119" s="146" t="s">
        <v>308</v>
      </c>
      <c r="E119" s="146" t="s">
        <v>309</v>
      </c>
      <c r="F119" s="146" t="s">
        <v>310</v>
      </c>
      <c r="G119" s="146"/>
      <c r="H119" s="146" t="s">
        <v>280</v>
      </c>
      <c r="I119" s="146"/>
      <c r="J119" s="146" t="s">
        <v>311</v>
      </c>
      <c r="K119" s="146" t="s">
        <v>312</v>
      </c>
    </row>
    <row r="120" spans="1:11" ht="16.5" thickBot="1" thickTop="1">
      <c r="A120" s="146"/>
      <c r="B120" s="146"/>
      <c r="C120" s="146"/>
      <c r="D120" s="146"/>
      <c r="E120" s="146"/>
      <c r="F120" s="54" t="s">
        <v>313</v>
      </c>
      <c r="G120" s="54" t="s">
        <v>282</v>
      </c>
      <c r="H120" s="54" t="s">
        <v>313</v>
      </c>
      <c r="I120" s="54" t="s">
        <v>282</v>
      </c>
      <c r="J120" s="146"/>
      <c r="K120" s="146"/>
    </row>
    <row r="121" spans="1:11" ht="76.5" thickBot="1" thickTop="1">
      <c r="A121" s="55">
        <v>1</v>
      </c>
      <c r="B121" s="9" t="s">
        <v>239</v>
      </c>
      <c r="C121" s="54">
        <v>9</v>
      </c>
      <c r="D121" s="54">
        <v>4</v>
      </c>
      <c r="E121" s="54">
        <v>4</v>
      </c>
      <c r="F121" s="54">
        <v>1</v>
      </c>
      <c r="G121" s="54">
        <v>25</v>
      </c>
      <c r="H121" s="54">
        <v>3</v>
      </c>
      <c r="I121" s="54">
        <v>75</v>
      </c>
      <c r="J121" s="9" t="s">
        <v>242</v>
      </c>
      <c r="K121" s="54">
        <v>1</v>
      </c>
    </row>
    <row r="122" spans="1:11" ht="16.5" thickBot="1" thickTop="1">
      <c r="A122" s="57"/>
      <c r="B122" s="58" t="s">
        <v>277</v>
      </c>
      <c r="C122" s="59"/>
      <c r="D122" s="59"/>
      <c r="E122" s="59"/>
      <c r="F122" s="59"/>
      <c r="G122" s="60"/>
      <c r="H122" s="59"/>
      <c r="I122" s="60"/>
      <c r="J122" s="54"/>
      <c r="K122" s="59"/>
    </row>
    <row r="123" ht="13.5" thickTop="1"/>
    <row r="125" ht="13.5" thickBot="1"/>
    <row r="126" spans="1:11" ht="55.5" customHeight="1">
      <c r="A126" s="145" t="s">
        <v>341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</row>
    <row r="127" spans="1:11" ht="16.5" customHeight="1">
      <c r="A127" s="146" t="s">
        <v>270</v>
      </c>
      <c r="B127" s="146" t="s">
        <v>271</v>
      </c>
      <c r="C127" s="146" t="s">
        <v>307</v>
      </c>
      <c r="D127" s="146" t="s">
        <v>308</v>
      </c>
      <c r="E127" s="146" t="s">
        <v>309</v>
      </c>
      <c r="F127" s="146" t="s">
        <v>310</v>
      </c>
      <c r="G127" s="146"/>
      <c r="H127" s="146" t="s">
        <v>280</v>
      </c>
      <c r="I127" s="146"/>
      <c r="J127" s="146" t="s">
        <v>311</v>
      </c>
      <c r="K127" s="146" t="s">
        <v>312</v>
      </c>
    </row>
    <row r="128" spans="1:11" ht="16.5" thickBot="1" thickTop="1">
      <c r="A128" s="146"/>
      <c r="B128" s="146"/>
      <c r="C128" s="146"/>
      <c r="D128" s="146"/>
      <c r="E128" s="146"/>
      <c r="F128" s="54" t="s">
        <v>313</v>
      </c>
      <c r="G128" s="54" t="s">
        <v>282</v>
      </c>
      <c r="H128" s="54" t="s">
        <v>313</v>
      </c>
      <c r="I128" s="54" t="s">
        <v>282</v>
      </c>
      <c r="J128" s="146"/>
      <c r="K128" s="146"/>
    </row>
    <row r="129" spans="1:11" ht="76.5" thickBot="1" thickTop="1">
      <c r="A129" s="55">
        <v>1</v>
      </c>
      <c r="B129" s="9" t="s">
        <v>239</v>
      </c>
      <c r="C129" s="54">
        <v>9</v>
      </c>
      <c r="D129" s="54">
        <v>2</v>
      </c>
      <c r="E129" s="54">
        <v>2</v>
      </c>
      <c r="F129" s="54">
        <v>0</v>
      </c>
      <c r="G129" s="54">
        <v>0</v>
      </c>
      <c r="H129" s="54">
        <v>0</v>
      </c>
      <c r="I129" s="54">
        <v>0</v>
      </c>
      <c r="J129" s="9" t="s">
        <v>342</v>
      </c>
      <c r="K129" s="54">
        <v>0</v>
      </c>
    </row>
    <row r="130" spans="1:11" ht="16.5" thickBot="1" thickTop="1">
      <c r="A130" s="57"/>
      <c r="B130" s="58" t="s">
        <v>277</v>
      </c>
      <c r="C130" s="59"/>
      <c r="D130" s="59"/>
      <c r="E130" s="59"/>
      <c r="F130" s="59"/>
      <c r="G130" s="60"/>
      <c r="H130" s="59"/>
      <c r="I130" s="60"/>
      <c r="J130" s="54"/>
      <c r="K130" s="59"/>
    </row>
    <row r="132" ht="13.5" thickBot="1"/>
    <row r="133" spans="1:11" ht="49.5" customHeight="1" thickBot="1" thickTop="1">
      <c r="A133" s="145" t="s">
        <v>0</v>
      </c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</row>
    <row r="134" spans="1:11" ht="16.5" thickBot="1" thickTop="1">
      <c r="A134" s="146" t="s">
        <v>270</v>
      </c>
      <c r="B134" s="146" t="s">
        <v>271</v>
      </c>
      <c r="C134" s="146" t="s">
        <v>307</v>
      </c>
      <c r="D134" s="146" t="s">
        <v>308</v>
      </c>
      <c r="E134" s="146" t="s">
        <v>309</v>
      </c>
      <c r="F134" s="146" t="s">
        <v>310</v>
      </c>
      <c r="G134" s="146"/>
      <c r="H134" s="146" t="s">
        <v>280</v>
      </c>
      <c r="I134" s="146"/>
      <c r="J134" s="146" t="s">
        <v>311</v>
      </c>
      <c r="K134" s="146" t="s">
        <v>312</v>
      </c>
    </row>
    <row r="135" spans="1:11" ht="16.5" thickBot="1" thickTop="1">
      <c r="A135" s="146"/>
      <c r="B135" s="146"/>
      <c r="C135" s="146"/>
      <c r="D135" s="146"/>
      <c r="E135" s="146"/>
      <c r="F135" s="54" t="s">
        <v>313</v>
      </c>
      <c r="G135" s="54" t="s">
        <v>282</v>
      </c>
      <c r="H135" s="54" t="s">
        <v>313</v>
      </c>
      <c r="I135" s="54" t="s">
        <v>282</v>
      </c>
      <c r="J135" s="146"/>
      <c r="K135" s="146"/>
    </row>
    <row r="136" spans="1:11" ht="91.5" thickBot="1" thickTop="1">
      <c r="A136" s="55">
        <v>1</v>
      </c>
      <c r="B136" s="9" t="s">
        <v>239</v>
      </c>
      <c r="C136" s="54">
        <v>4</v>
      </c>
      <c r="D136" s="54">
        <v>3</v>
      </c>
      <c r="E136" s="54">
        <v>3</v>
      </c>
      <c r="F136" s="54">
        <v>0</v>
      </c>
      <c r="G136" s="54">
        <v>0</v>
      </c>
      <c r="H136" s="54">
        <v>3</v>
      </c>
      <c r="I136" s="54">
        <v>100</v>
      </c>
      <c r="J136" s="9" t="s">
        <v>326</v>
      </c>
      <c r="K136" s="54">
        <v>0</v>
      </c>
    </row>
    <row r="137" spans="1:11" ht="16.5" thickBot="1" thickTop="1">
      <c r="A137" s="57"/>
      <c r="B137" s="58" t="s">
        <v>277</v>
      </c>
      <c r="C137" s="59"/>
      <c r="D137" s="59"/>
      <c r="E137" s="59"/>
      <c r="F137" s="59"/>
      <c r="G137" s="60"/>
      <c r="H137" s="59"/>
      <c r="I137" s="60"/>
      <c r="J137" s="54"/>
      <c r="K137" s="59"/>
    </row>
    <row r="138" ht="13.5" thickTop="1"/>
    <row r="140" ht="13.5" thickBot="1"/>
    <row r="141" spans="1:11" ht="50.25" customHeight="1" thickBot="1" thickTop="1">
      <c r="A141" s="145" t="s">
        <v>13</v>
      </c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</row>
    <row r="142" spans="1:11" ht="16.5" thickBot="1" thickTop="1">
      <c r="A142" s="146" t="s">
        <v>270</v>
      </c>
      <c r="B142" s="146" t="s">
        <v>271</v>
      </c>
      <c r="C142" s="146" t="s">
        <v>307</v>
      </c>
      <c r="D142" s="146" t="s">
        <v>308</v>
      </c>
      <c r="E142" s="146" t="s">
        <v>309</v>
      </c>
      <c r="F142" s="146" t="s">
        <v>310</v>
      </c>
      <c r="G142" s="146"/>
      <c r="H142" s="146" t="s">
        <v>280</v>
      </c>
      <c r="I142" s="146"/>
      <c r="J142" s="146" t="s">
        <v>311</v>
      </c>
      <c r="K142" s="146" t="s">
        <v>312</v>
      </c>
    </row>
    <row r="143" spans="1:11" ht="16.5" thickBot="1" thickTop="1">
      <c r="A143" s="146"/>
      <c r="B143" s="146"/>
      <c r="C143" s="146"/>
      <c r="D143" s="146"/>
      <c r="E143" s="146"/>
      <c r="F143" s="54" t="s">
        <v>313</v>
      </c>
      <c r="G143" s="54" t="s">
        <v>282</v>
      </c>
      <c r="H143" s="54" t="s">
        <v>313</v>
      </c>
      <c r="I143" s="54" t="s">
        <v>282</v>
      </c>
      <c r="J143" s="146"/>
      <c r="K143" s="146"/>
    </row>
    <row r="144" spans="1:11" ht="91.5" thickBot="1" thickTop="1">
      <c r="A144" s="55">
        <v>1</v>
      </c>
      <c r="B144" s="9" t="s">
        <v>239</v>
      </c>
      <c r="C144" s="54">
        <v>4</v>
      </c>
      <c r="D144" s="54">
        <v>3</v>
      </c>
      <c r="E144" s="54">
        <v>3</v>
      </c>
      <c r="F144" s="54">
        <v>0</v>
      </c>
      <c r="G144" s="54">
        <v>0</v>
      </c>
      <c r="H144" s="54">
        <v>2</v>
      </c>
      <c r="I144" s="54">
        <v>67</v>
      </c>
      <c r="J144" s="9" t="s">
        <v>326</v>
      </c>
      <c r="K144" s="54">
        <v>0</v>
      </c>
    </row>
    <row r="145" spans="1:11" ht="16.5" thickBot="1" thickTop="1">
      <c r="A145" s="57"/>
      <c r="B145" s="58" t="s">
        <v>277</v>
      </c>
      <c r="C145" s="59"/>
      <c r="D145" s="59"/>
      <c r="E145" s="59"/>
      <c r="F145" s="59"/>
      <c r="G145" s="60"/>
      <c r="H145" s="59"/>
      <c r="I145" s="60"/>
      <c r="J145" s="54"/>
      <c r="K145" s="59"/>
    </row>
    <row r="146" ht="13.5" thickTop="1"/>
  </sheetData>
  <sheetProtection selectLockedCells="1" selectUnlockedCells="1"/>
  <mergeCells count="214">
    <mergeCell ref="A1:K1"/>
    <mergeCell ref="A3:H3"/>
    <mergeCell ref="A4:K4"/>
    <mergeCell ref="A5:A6"/>
    <mergeCell ref="B5:B6"/>
    <mergeCell ref="C5:C6"/>
    <mergeCell ref="D5:D6"/>
    <mergeCell ref="E5:E6"/>
    <mergeCell ref="F5:G5"/>
    <mergeCell ref="H5:I5"/>
    <mergeCell ref="J5:J6"/>
    <mergeCell ref="K5:K6"/>
    <mergeCell ref="A10:K10"/>
    <mergeCell ref="A11:A12"/>
    <mergeCell ref="B11:B12"/>
    <mergeCell ref="C11:C12"/>
    <mergeCell ref="D11:D12"/>
    <mergeCell ref="E11:E12"/>
    <mergeCell ref="F11:G11"/>
    <mergeCell ref="H11:I11"/>
    <mergeCell ref="J11:J12"/>
    <mergeCell ref="K11:K12"/>
    <mergeCell ref="A16:K16"/>
    <mergeCell ref="A17:A18"/>
    <mergeCell ref="B17:B18"/>
    <mergeCell ref="C17:C18"/>
    <mergeCell ref="D17:D18"/>
    <mergeCell ref="E17:E18"/>
    <mergeCell ref="F17:G17"/>
    <mergeCell ref="H17:I17"/>
    <mergeCell ref="J17:J18"/>
    <mergeCell ref="K17:K18"/>
    <mergeCell ref="A24:K24"/>
    <mergeCell ref="A25:A26"/>
    <mergeCell ref="B25:B26"/>
    <mergeCell ref="C25:C26"/>
    <mergeCell ref="D25:D26"/>
    <mergeCell ref="E25:E26"/>
    <mergeCell ref="F25:G25"/>
    <mergeCell ref="H25:I25"/>
    <mergeCell ref="J25:J26"/>
    <mergeCell ref="K25:K26"/>
    <mergeCell ref="A32:K32"/>
    <mergeCell ref="A33:A34"/>
    <mergeCell ref="B33:B34"/>
    <mergeCell ref="C33:C34"/>
    <mergeCell ref="D33:D34"/>
    <mergeCell ref="E33:E34"/>
    <mergeCell ref="F33:G33"/>
    <mergeCell ref="H33:I33"/>
    <mergeCell ref="J33:J34"/>
    <mergeCell ref="K33:K34"/>
    <mergeCell ref="A38:K38"/>
    <mergeCell ref="A39:A40"/>
    <mergeCell ref="B39:B40"/>
    <mergeCell ref="C39:C40"/>
    <mergeCell ref="D39:D40"/>
    <mergeCell ref="E39:E40"/>
    <mergeCell ref="F39:G39"/>
    <mergeCell ref="H39:I39"/>
    <mergeCell ref="J39:J40"/>
    <mergeCell ref="K39:K40"/>
    <mergeCell ref="B44:J44"/>
    <mergeCell ref="A45:K45"/>
    <mergeCell ref="A46:A47"/>
    <mergeCell ref="B46:B47"/>
    <mergeCell ref="C46:C47"/>
    <mergeCell ref="D46:D47"/>
    <mergeCell ref="H54:I54"/>
    <mergeCell ref="J54:J55"/>
    <mergeCell ref="E46:E47"/>
    <mergeCell ref="F46:G46"/>
    <mergeCell ref="H46:I46"/>
    <mergeCell ref="J46:J47"/>
    <mergeCell ref="H62:I62"/>
    <mergeCell ref="J62:J63"/>
    <mergeCell ref="K46:K47"/>
    <mergeCell ref="A53:K53"/>
    <mergeCell ref="A54:A55"/>
    <mergeCell ref="B54:B55"/>
    <mergeCell ref="C54:C55"/>
    <mergeCell ref="D54:D55"/>
    <mergeCell ref="E54:E55"/>
    <mergeCell ref="F54:G54"/>
    <mergeCell ref="H68:I68"/>
    <mergeCell ref="J68:J69"/>
    <mergeCell ref="K54:K55"/>
    <mergeCell ref="A61:K61"/>
    <mergeCell ref="A62:A63"/>
    <mergeCell ref="B62:B63"/>
    <mergeCell ref="C62:C63"/>
    <mergeCell ref="D62:D63"/>
    <mergeCell ref="E62:E63"/>
    <mergeCell ref="F62:G62"/>
    <mergeCell ref="H74:I74"/>
    <mergeCell ref="J74:J75"/>
    <mergeCell ref="K62:K63"/>
    <mergeCell ref="A67:K67"/>
    <mergeCell ref="A68:A69"/>
    <mergeCell ref="B68:B69"/>
    <mergeCell ref="C68:C69"/>
    <mergeCell ref="D68:D69"/>
    <mergeCell ref="E68:E69"/>
    <mergeCell ref="F68:G68"/>
    <mergeCell ref="H82:I82"/>
    <mergeCell ref="J82:J83"/>
    <mergeCell ref="K68:K69"/>
    <mergeCell ref="A73:K73"/>
    <mergeCell ref="A74:A75"/>
    <mergeCell ref="B74:B75"/>
    <mergeCell ref="C74:C75"/>
    <mergeCell ref="D74:D75"/>
    <mergeCell ref="E74:E75"/>
    <mergeCell ref="F74:G74"/>
    <mergeCell ref="H88:I88"/>
    <mergeCell ref="J88:J89"/>
    <mergeCell ref="K74:K75"/>
    <mergeCell ref="A81:K81"/>
    <mergeCell ref="A82:A83"/>
    <mergeCell ref="B82:B83"/>
    <mergeCell ref="C82:C83"/>
    <mergeCell ref="D82:D83"/>
    <mergeCell ref="E82:E83"/>
    <mergeCell ref="F82:G82"/>
    <mergeCell ref="H94:I94"/>
    <mergeCell ref="J94:J95"/>
    <mergeCell ref="K82:K83"/>
    <mergeCell ref="A87:K87"/>
    <mergeCell ref="A88:A89"/>
    <mergeCell ref="B88:B89"/>
    <mergeCell ref="C88:C89"/>
    <mergeCell ref="D88:D89"/>
    <mergeCell ref="E88:E89"/>
    <mergeCell ref="F88:G88"/>
    <mergeCell ref="F101:G101"/>
    <mergeCell ref="H101:I101"/>
    <mergeCell ref="K88:K89"/>
    <mergeCell ref="A93:K93"/>
    <mergeCell ref="A94:A95"/>
    <mergeCell ref="B94:B95"/>
    <mergeCell ref="C94:C95"/>
    <mergeCell ref="D94:D95"/>
    <mergeCell ref="E94:E95"/>
    <mergeCell ref="F94:G94"/>
    <mergeCell ref="F107:G107"/>
    <mergeCell ref="H107:I107"/>
    <mergeCell ref="K94:K95"/>
    <mergeCell ref="C99:I99"/>
    <mergeCell ref="A100:K100"/>
    <mergeCell ref="A101:A102"/>
    <mergeCell ref="B101:B102"/>
    <mergeCell ref="C101:C102"/>
    <mergeCell ref="D101:D102"/>
    <mergeCell ref="E101:E102"/>
    <mergeCell ref="F113:G113"/>
    <mergeCell ref="H113:I113"/>
    <mergeCell ref="J101:J102"/>
    <mergeCell ref="K101:K102"/>
    <mergeCell ref="A106:K106"/>
    <mergeCell ref="A107:A108"/>
    <mergeCell ref="B107:B108"/>
    <mergeCell ref="C107:C108"/>
    <mergeCell ref="D107:D108"/>
    <mergeCell ref="E107:E108"/>
    <mergeCell ref="F119:G119"/>
    <mergeCell ref="H119:I119"/>
    <mergeCell ref="J107:J108"/>
    <mergeCell ref="K107:K108"/>
    <mergeCell ref="A112:K112"/>
    <mergeCell ref="A113:A114"/>
    <mergeCell ref="B113:B114"/>
    <mergeCell ref="C113:C114"/>
    <mergeCell ref="D113:D114"/>
    <mergeCell ref="E113:E114"/>
    <mergeCell ref="A126:K126"/>
    <mergeCell ref="A127:A128"/>
    <mergeCell ref="J113:J114"/>
    <mergeCell ref="K113:K114"/>
    <mergeCell ref="A118:K118"/>
    <mergeCell ref="A119:A120"/>
    <mergeCell ref="B119:B120"/>
    <mergeCell ref="C119:C120"/>
    <mergeCell ref="D119:D120"/>
    <mergeCell ref="E119:E120"/>
    <mergeCell ref="B127:B128"/>
    <mergeCell ref="C127:C128"/>
    <mergeCell ref="J119:J120"/>
    <mergeCell ref="K119:K120"/>
    <mergeCell ref="D127:D128"/>
    <mergeCell ref="E127:E128"/>
    <mergeCell ref="F127:G127"/>
    <mergeCell ref="H127:I127"/>
    <mergeCell ref="J127:J128"/>
    <mergeCell ref="K127:K128"/>
    <mergeCell ref="A133:K133"/>
    <mergeCell ref="A134:A135"/>
    <mergeCell ref="B134:B135"/>
    <mergeCell ref="C134:C135"/>
    <mergeCell ref="D134:D135"/>
    <mergeCell ref="E134:E135"/>
    <mergeCell ref="F134:G134"/>
    <mergeCell ref="H134:I134"/>
    <mergeCell ref="J134:J135"/>
    <mergeCell ref="K134:K135"/>
    <mergeCell ref="A141:K141"/>
    <mergeCell ref="A142:A143"/>
    <mergeCell ref="B142:B143"/>
    <mergeCell ref="C142:C143"/>
    <mergeCell ref="D142:D143"/>
    <mergeCell ref="E142:E143"/>
    <mergeCell ref="F142:G142"/>
    <mergeCell ref="H142:I142"/>
    <mergeCell ref="J142:J143"/>
    <mergeCell ref="K142:K14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windowProtection="1" zoomScalePageLayoutView="0" workbookViewId="0" topLeftCell="A1">
      <selection activeCell="F8" sqref="F8"/>
    </sheetView>
  </sheetViews>
  <sheetFormatPr defaultColWidth="9.140625" defaultRowHeight="12.75"/>
  <sheetData>
    <row r="1" spans="1:11" ht="14.25">
      <c r="A1" s="148" t="s">
        <v>315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4" ht="12.75">
      <c r="A2" s="37" t="s">
        <v>316</v>
      </c>
      <c r="B2" s="37" t="s">
        <v>317</v>
      </c>
      <c r="C2" s="117" t="s">
        <v>323</v>
      </c>
      <c r="D2" s="113" t="s">
        <v>17</v>
      </c>
    </row>
    <row r="3" spans="1:4" ht="30" customHeight="1">
      <c r="A3" s="114" t="s">
        <v>14</v>
      </c>
      <c r="B3" s="116" t="s">
        <v>18</v>
      </c>
      <c r="C3" s="118" t="s">
        <v>19</v>
      </c>
      <c r="D3" s="113" t="s">
        <v>18</v>
      </c>
    </row>
    <row r="4" spans="1:4" ht="30.75" customHeight="1">
      <c r="A4" s="115" t="s">
        <v>15</v>
      </c>
      <c r="B4" s="113">
        <v>0</v>
      </c>
      <c r="C4" s="113">
        <v>2</v>
      </c>
      <c r="D4" s="113">
        <v>2</v>
      </c>
    </row>
    <row r="5" spans="1:4" ht="26.25" customHeight="1">
      <c r="A5" s="115" t="s">
        <v>16</v>
      </c>
      <c r="B5" s="113">
        <v>0</v>
      </c>
      <c r="C5" s="113">
        <v>0</v>
      </c>
      <c r="D5" s="113">
        <v>0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4"/>
  <sheetViews>
    <sheetView windowProtection="1" zoomScalePageLayoutView="0" workbookViewId="0" topLeftCell="C1">
      <selection activeCell="K64" sqref="K64"/>
    </sheetView>
  </sheetViews>
  <sheetFormatPr defaultColWidth="9.140625" defaultRowHeight="12.75"/>
  <sheetData>
    <row r="1" spans="1:11" ht="14.25">
      <c r="A1" s="148" t="s">
        <v>318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21" ht="15.75" customHeight="1">
      <c r="A2" s="168" t="s">
        <v>319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62"/>
    </row>
    <row r="3" spans="1:21" ht="15.75" customHeight="1">
      <c r="A3" s="169" t="s">
        <v>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62"/>
    </row>
    <row r="4" spans="1:21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12.75" customHeight="1">
      <c r="A5" s="158" t="s">
        <v>320</v>
      </c>
      <c r="B5" s="158"/>
      <c r="C5" s="158" t="s">
        <v>321</v>
      </c>
      <c r="D5" s="158"/>
      <c r="E5" s="158"/>
      <c r="F5" s="158"/>
      <c r="G5" s="158" t="s">
        <v>322</v>
      </c>
      <c r="H5" s="158"/>
      <c r="I5" s="158"/>
      <c r="J5" s="158"/>
      <c r="K5" s="158" t="s">
        <v>34</v>
      </c>
      <c r="L5" s="158"/>
      <c r="M5" s="158"/>
      <c r="N5" s="158"/>
      <c r="O5" s="158"/>
      <c r="P5" s="158"/>
      <c r="Q5" s="158"/>
      <c r="R5" s="158"/>
      <c r="S5" s="158"/>
      <c r="T5" s="158"/>
      <c r="U5" s="62"/>
    </row>
    <row r="6" spans="1:21" ht="12.75" customHeight="1">
      <c r="A6" s="158" t="s">
        <v>35</v>
      </c>
      <c r="B6" s="158" t="s">
        <v>36</v>
      </c>
      <c r="C6" s="158" t="s">
        <v>37</v>
      </c>
      <c r="D6" s="158" t="s">
        <v>38</v>
      </c>
      <c r="E6" s="158" t="s">
        <v>39</v>
      </c>
      <c r="F6" s="158" t="s">
        <v>40</v>
      </c>
      <c r="G6" s="158" t="s">
        <v>37</v>
      </c>
      <c r="H6" s="158" t="s">
        <v>38</v>
      </c>
      <c r="I6" s="158" t="s">
        <v>39</v>
      </c>
      <c r="J6" s="158" t="s">
        <v>40</v>
      </c>
      <c r="K6" s="167" t="s">
        <v>41</v>
      </c>
      <c r="L6" s="167"/>
      <c r="M6" s="167"/>
      <c r="N6" s="167"/>
      <c r="O6" s="167"/>
      <c r="P6" s="158" t="s">
        <v>42</v>
      </c>
      <c r="Q6" s="158"/>
      <c r="R6" s="158"/>
      <c r="S6" s="158"/>
      <c r="T6" s="158"/>
      <c r="U6" s="62"/>
    </row>
    <row r="7" spans="1:21" ht="12.7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63" t="s">
        <v>43</v>
      </c>
      <c r="L7" s="63" t="s">
        <v>44</v>
      </c>
      <c r="M7" s="63" t="s">
        <v>282</v>
      </c>
      <c r="N7" s="63" t="s">
        <v>38</v>
      </c>
      <c r="O7" s="63" t="s">
        <v>282</v>
      </c>
      <c r="P7" s="63" t="s">
        <v>43</v>
      </c>
      <c r="Q7" s="63" t="s">
        <v>44</v>
      </c>
      <c r="R7" s="63" t="s">
        <v>282</v>
      </c>
      <c r="S7" s="63" t="s">
        <v>38</v>
      </c>
      <c r="T7" s="63" t="s">
        <v>282</v>
      </c>
      <c r="U7" s="62"/>
    </row>
    <row r="8" spans="1:21" ht="12.75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64">
        <v>12</v>
      </c>
      <c r="M8" s="64">
        <v>13</v>
      </c>
      <c r="N8" s="64">
        <v>14</v>
      </c>
      <c r="O8" s="64">
        <v>15</v>
      </c>
      <c r="P8" s="64">
        <v>11</v>
      </c>
      <c r="Q8" s="64">
        <v>12</v>
      </c>
      <c r="R8" s="64">
        <v>13</v>
      </c>
      <c r="S8" s="64">
        <v>14</v>
      </c>
      <c r="T8" s="64">
        <v>15</v>
      </c>
      <c r="U8" s="62"/>
    </row>
    <row r="9" spans="1:21" ht="12.75">
      <c r="A9" s="108">
        <v>7</v>
      </c>
      <c r="B9" s="108">
        <v>11</v>
      </c>
      <c r="C9" s="108">
        <v>1</v>
      </c>
      <c r="D9" s="108">
        <v>5</v>
      </c>
      <c r="E9" s="108">
        <v>1</v>
      </c>
      <c r="F9" s="108">
        <v>100</v>
      </c>
      <c r="G9" s="108">
        <v>1</v>
      </c>
      <c r="H9" s="108">
        <v>4</v>
      </c>
      <c r="I9" s="108">
        <v>3</v>
      </c>
      <c r="J9" s="108">
        <v>61</v>
      </c>
      <c r="K9" s="108">
        <v>1</v>
      </c>
      <c r="L9" s="108">
        <v>0</v>
      </c>
      <c r="M9" s="108">
        <v>0</v>
      </c>
      <c r="N9" s="108">
        <v>1</v>
      </c>
      <c r="O9" s="108">
        <v>100</v>
      </c>
      <c r="P9" s="108">
        <v>2</v>
      </c>
      <c r="Q9" s="108">
        <v>0</v>
      </c>
      <c r="R9" s="108">
        <v>0</v>
      </c>
      <c r="S9" s="108">
        <v>2</v>
      </c>
      <c r="T9" s="108">
        <v>100</v>
      </c>
      <c r="U9" s="62"/>
    </row>
    <row r="10" spans="1:21" ht="12.7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</row>
    <row r="11" spans="1:21" ht="12.75" customHeight="1">
      <c r="A11" s="166" t="s">
        <v>45</v>
      </c>
      <c r="B11" s="166"/>
      <c r="C11" s="166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</row>
    <row r="12" spans="1:21" ht="12.75" customHeight="1">
      <c r="A12" s="158" t="s">
        <v>290</v>
      </c>
      <c r="B12" s="158"/>
      <c r="C12" s="158"/>
      <c r="D12" s="158" t="s">
        <v>291</v>
      </c>
      <c r="E12" s="158"/>
      <c r="F12" s="158"/>
      <c r="G12" s="158" t="s">
        <v>296</v>
      </c>
      <c r="H12" s="158"/>
      <c r="I12" s="158"/>
      <c r="J12" s="158" t="s">
        <v>292</v>
      </c>
      <c r="K12" s="158"/>
      <c r="L12" s="158"/>
      <c r="M12" s="158" t="s">
        <v>46</v>
      </c>
      <c r="N12" s="158"/>
      <c r="O12" s="158"/>
      <c r="P12" s="158" t="s">
        <v>294</v>
      </c>
      <c r="Q12" s="158"/>
      <c r="R12" s="158"/>
      <c r="S12" s="62"/>
      <c r="T12" s="62"/>
      <c r="U12" s="62"/>
    </row>
    <row r="13" spans="1:21" ht="12.75">
      <c r="A13" s="63" t="s">
        <v>47</v>
      </c>
      <c r="B13" s="63" t="s">
        <v>48</v>
      </c>
      <c r="C13" s="63" t="s">
        <v>49</v>
      </c>
      <c r="D13" s="63" t="s">
        <v>47</v>
      </c>
      <c r="E13" s="63" t="s">
        <v>48</v>
      </c>
      <c r="F13" s="63" t="s">
        <v>49</v>
      </c>
      <c r="G13" s="63" t="s">
        <v>47</v>
      </c>
      <c r="H13" s="63" t="s">
        <v>48</v>
      </c>
      <c r="I13" s="63" t="s">
        <v>49</v>
      </c>
      <c r="J13" s="63" t="s">
        <v>47</v>
      </c>
      <c r="K13" s="63" t="s">
        <v>48</v>
      </c>
      <c r="L13" s="63" t="s">
        <v>49</v>
      </c>
      <c r="M13" s="63" t="s">
        <v>47</v>
      </c>
      <c r="N13" s="63" t="s">
        <v>48</v>
      </c>
      <c r="O13" s="63" t="s">
        <v>49</v>
      </c>
      <c r="P13" s="63" t="s">
        <v>47</v>
      </c>
      <c r="Q13" s="63" t="s">
        <v>48</v>
      </c>
      <c r="R13" s="63" t="s">
        <v>49</v>
      </c>
      <c r="S13" s="62"/>
      <c r="T13" s="62"/>
      <c r="U13" s="62"/>
    </row>
    <row r="14" spans="1:21" ht="12.75">
      <c r="A14" s="64">
        <v>17</v>
      </c>
      <c r="B14" s="64">
        <v>18</v>
      </c>
      <c r="C14" s="64">
        <v>19</v>
      </c>
      <c r="D14" s="64">
        <v>20</v>
      </c>
      <c r="E14" s="64">
        <v>21</v>
      </c>
      <c r="F14" s="64">
        <v>22</v>
      </c>
      <c r="G14" s="64">
        <v>23</v>
      </c>
      <c r="H14" s="64">
        <v>24</v>
      </c>
      <c r="I14" s="64">
        <v>25</v>
      </c>
      <c r="J14" s="64">
        <v>26</v>
      </c>
      <c r="K14" s="64">
        <v>27</v>
      </c>
      <c r="L14" s="64">
        <v>28</v>
      </c>
      <c r="M14" s="64">
        <v>29</v>
      </c>
      <c r="N14" s="64">
        <v>30</v>
      </c>
      <c r="O14" s="64">
        <v>31</v>
      </c>
      <c r="P14" s="64">
        <v>32</v>
      </c>
      <c r="Q14" s="64">
        <v>33</v>
      </c>
      <c r="R14" s="64">
        <v>34</v>
      </c>
      <c r="S14" s="65"/>
      <c r="T14" s="65"/>
      <c r="U14" s="65"/>
    </row>
    <row r="15" spans="1:21" ht="12.75">
      <c r="A15" s="108">
        <v>0</v>
      </c>
      <c r="B15" s="108">
        <v>1</v>
      </c>
      <c r="C15" s="108"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1</v>
      </c>
      <c r="L15" s="108">
        <v>0</v>
      </c>
      <c r="M15" s="108">
        <v>1</v>
      </c>
      <c r="N15" s="108">
        <v>0</v>
      </c>
      <c r="O15" s="108">
        <v>0</v>
      </c>
      <c r="P15" s="108">
        <v>0</v>
      </c>
      <c r="Q15" s="108">
        <v>0</v>
      </c>
      <c r="R15" s="108">
        <v>1</v>
      </c>
      <c r="S15" s="62"/>
      <c r="T15" s="62"/>
      <c r="U15" s="62"/>
    </row>
    <row r="16" spans="1:21" ht="12.7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pans="1:21" ht="12.7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</row>
    <row r="18" spans="1:21" ht="12.75" customHeight="1">
      <c r="A18" s="158" t="s">
        <v>295</v>
      </c>
      <c r="B18" s="158"/>
      <c r="C18" s="158"/>
      <c r="D18" s="158" t="s">
        <v>50</v>
      </c>
      <c r="E18" s="158"/>
      <c r="F18" s="158"/>
      <c r="G18" s="158" t="s">
        <v>51</v>
      </c>
      <c r="H18" s="158"/>
      <c r="I18" s="158"/>
      <c r="J18" s="158" t="s">
        <v>52</v>
      </c>
      <c r="K18" s="158"/>
      <c r="L18" s="158"/>
      <c r="M18" s="158" t="s">
        <v>8</v>
      </c>
      <c r="N18" s="158"/>
      <c r="O18" s="158"/>
      <c r="P18" s="158" t="s">
        <v>53</v>
      </c>
      <c r="Q18" s="158"/>
      <c r="R18" s="158"/>
      <c r="S18" s="62"/>
      <c r="T18" s="62"/>
      <c r="U18" s="62"/>
    </row>
    <row r="19" spans="1:21" ht="12.75">
      <c r="A19" s="63" t="s">
        <v>47</v>
      </c>
      <c r="B19" s="63" t="s">
        <v>48</v>
      </c>
      <c r="C19" s="63" t="s">
        <v>49</v>
      </c>
      <c r="D19" s="63" t="s">
        <v>47</v>
      </c>
      <c r="E19" s="63" t="s">
        <v>48</v>
      </c>
      <c r="F19" s="63" t="s">
        <v>49</v>
      </c>
      <c r="G19" s="63" t="s">
        <v>47</v>
      </c>
      <c r="H19" s="63" t="s">
        <v>48</v>
      </c>
      <c r="I19" s="63" t="s">
        <v>49</v>
      </c>
      <c r="J19" s="63" t="s">
        <v>47</v>
      </c>
      <c r="K19" s="63" t="s">
        <v>48</v>
      </c>
      <c r="L19" s="63" t="s">
        <v>49</v>
      </c>
      <c r="M19" s="63" t="s">
        <v>47</v>
      </c>
      <c r="N19" s="63" t="s">
        <v>48</v>
      </c>
      <c r="O19" s="63" t="s">
        <v>49</v>
      </c>
      <c r="P19" s="63" t="s">
        <v>47</v>
      </c>
      <c r="Q19" s="63" t="s">
        <v>48</v>
      </c>
      <c r="R19" s="63" t="s">
        <v>49</v>
      </c>
      <c r="S19" s="62"/>
      <c r="T19" s="62"/>
      <c r="U19" s="62"/>
    </row>
    <row r="20" spans="1:21" ht="12.75">
      <c r="A20" s="64">
        <v>35</v>
      </c>
      <c r="B20" s="64">
        <v>36</v>
      </c>
      <c r="C20" s="64">
        <v>37</v>
      </c>
      <c r="D20" s="64">
        <v>38</v>
      </c>
      <c r="E20" s="64">
        <v>39</v>
      </c>
      <c r="F20" s="64">
        <v>40</v>
      </c>
      <c r="G20" s="64">
        <v>41</v>
      </c>
      <c r="H20" s="64">
        <v>42</v>
      </c>
      <c r="I20" s="64">
        <v>43</v>
      </c>
      <c r="J20" s="64">
        <v>44</v>
      </c>
      <c r="K20" s="64">
        <v>45</v>
      </c>
      <c r="L20" s="64">
        <v>46</v>
      </c>
      <c r="M20" s="64">
        <v>47</v>
      </c>
      <c r="N20" s="64">
        <v>48</v>
      </c>
      <c r="O20" s="64">
        <v>49</v>
      </c>
      <c r="P20" s="64">
        <v>50</v>
      </c>
      <c r="Q20" s="64">
        <v>51</v>
      </c>
      <c r="R20" s="64">
        <v>52</v>
      </c>
      <c r="S20" s="62"/>
      <c r="T20" s="62"/>
      <c r="U20" s="62"/>
    </row>
    <row r="21" spans="1:21" ht="12.75">
      <c r="A21" s="108">
        <v>0</v>
      </c>
      <c r="B21" s="108">
        <v>0</v>
      </c>
      <c r="C21" s="108">
        <v>1</v>
      </c>
      <c r="D21" s="108">
        <v>0</v>
      </c>
      <c r="E21" s="108">
        <v>1</v>
      </c>
      <c r="F21" s="108">
        <v>0</v>
      </c>
      <c r="G21" s="108">
        <v>0</v>
      </c>
      <c r="H21" s="108">
        <v>1</v>
      </c>
      <c r="I21" s="108">
        <v>0</v>
      </c>
      <c r="J21" s="108">
        <v>0</v>
      </c>
      <c r="K21" s="108">
        <v>0</v>
      </c>
      <c r="L21" s="108">
        <v>1</v>
      </c>
      <c r="M21" s="108">
        <v>0</v>
      </c>
      <c r="N21" s="108">
        <v>0</v>
      </c>
      <c r="O21" s="108">
        <v>1</v>
      </c>
      <c r="P21" s="108">
        <v>0</v>
      </c>
      <c r="Q21" s="108">
        <v>0</v>
      </c>
      <c r="R21" s="108">
        <v>1</v>
      </c>
      <c r="S21" s="62"/>
      <c r="T21" s="62"/>
      <c r="U21" s="62"/>
    </row>
    <row r="22" spans="1:21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3" spans="1:21" ht="12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spans="1:21" ht="12.75" customHeight="1">
      <c r="A24" s="158" t="s">
        <v>297</v>
      </c>
      <c r="B24" s="158"/>
      <c r="C24" s="158"/>
      <c r="D24" s="158" t="s">
        <v>54</v>
      </c>
      <c r="E24" s="158"/>
      <c r="F24" s="158"/>
      <c r="G24" s="158" t="s">
        <v>55</v>
      </c>
      <c r="H24" s="158"/>
      <c r="I24" s="158"/>
      <c r="J24" s="158" t="s">
        <v>56</v>
      </c>
      <c r="K24" s="158"/>
      <c r="L24" s="158"/>
      <c r="M24" s="158" t="s">
        <v>57</v>
      </c>
      <c r="N24" s="158"/>
      <c r="O24" s="158"/>
      <c r="P24" s="158" t="s">
        <v>58</v>
      </c>
      <c r="Q24" s="158"/>
      <c r="R24" s="158"/>
      <c r="S24" s="158" t="s">
        <v>59</v>
      </c>
      <c r="T24" s="158"/>
      <c r="U24" s="158"/>
    </row>
    <row r="25" spans="1:21" ht="12.75">
      <c r="A25" s="63" t="s">
        <v>47</v>
      </c>
      <c r="B25" s="63" t="s">
        <v>48</v>
      </c>
      <c r="C25" s="63" t="s">
        <v>49</v>
      </c>
      <c r="D25" s="63" t="s">
        <v>47</v>
      </c>
      <c r="E25" s="63" t="s">
        <v>48</v>
      </c>
      <c r="F25" s="63" t="s">
        <v>49</v>
      </c>
      <c r="G25" s="63" t="s">
        <v>47</v>
      </c>
      <c r="H25" s="63" t="s">
        <v>48</v>
      </c>
      <c r="I25" s="63" t="s">
        <v>49</v>
      </c>
      <c r="J25" s="63" t="s">
        <v>47</v>
      </c>
      <c r="K25" s="63" t="s">
        <v>48</v>
      </c>
      <c r="L25" s="63" t="s">
        <v>49</v>
      </c>
      <c r="M25" s="63" t="s">
        <v>47</v>
      </c>
      <c r="N25" s="63" t="s">
        <v>48</v>
      </c>
      <c r="O25" s="63" t="s">
        <v>49</v>
      </c>
      <c r="P25" s="63" t="s">
        <v>47</v>
      </c>
      <c r="Q25" s="63" t="s">
        <v>48</v>
      </c>
      <c r="R25" s="63" t="s">
        <v>49</v>
      </c>
      <c r="S25" s="63" t="s">
        <v>47</v>
      </c>
      <c r="T25" s="63" t="s">
        <v>48</v>
      </c>
      <c r="U25" s="63" t="s">
        <v>49</v>
      </c>
    </row>
    <row r="26" spans="1:21" ht="12.75">
      <c r="A26" s="64">
        <v>53</v>
      </c>
      <c r="B26" s="64">
        <v>54</v>
      </c>
      <c r="C26" s="64">
        <v>55</v>
      </c>
      <c r="D26" s="64">
        <v>56</v>
      </c>
      <c r="E26" s="64">
        <v>57</v>
      </c>
      <c r="F26" s="64">
        <v>58</v>
      </c>
      <c r="G26" s="64">
        <v>59</v>
      </c>
      <c r="H26" s="64">
        <v>60</v>
      </c>
      <c r="I26" s="64">
        <v>61</v>
      </c>
      <c r="J26" s="64">
        <v>62</v>
      </c>
      <c r="K26" s="64">
        <v>63</v>
      </c>
      <c r="L26" s="64">
        <v>64</v>
      </c>
      <c r="M26" s="64">
        <v>65</v>
      </c>
      <c r="N26" s="64">
        <v>66</v>
      </c>
      <c r="O26" s="64">
        <v>67</v>
      </c>
      <c r="P26" s="64">
        <v>68</v>
      </c>
      <c r="Q26" s="64">
        <v>69</v>
      </c>
      <c r="R26" s="64">
        <v>70</v>
      </c>
      <c r="S26" s="64">
        <v>71</v>
      </c>
      <c r="T26" s="64">
        <v>72</v>
      </c>
      <c r="U26" s="64">
        <v>73</v>
      </c>
    </row>
    <row r="27" spans="1:21" ht="12.75">
      <c r="A27" s="108">
        <v>0</v>
      </c>
      <c r="B27" s="108">
        <v>0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1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</row>
    <row r="29" spans="1:6" ht="12.75" customHeight="1">
      <c r="A29" s="162" t="s">
        <v>60</v>
      </c>
      <c r="B29" s="162"/>
      <c r="C29" s="162"/>
      <c r="D29" s="162"/>
      <c r="E29" s="162"/>
      <c r="F29" s="162"/>
    </row>
    <row r="30" spans="1:6" ht="12.75" customHeight="1">
      <c r="A30" s="164" t="s">
        <v>9</v>
      </c>
      <c r="B30" s="164"/>
      <c r="C30" s="164"/>
      <c r="D30" s="164"/>
      <c r="E30" s="164"/>
      <c r="F30" s="164"/>
    </row>
    <row r="31" spans="1:6" ht="12.75">
      <c r="A31" s="65"/>
      <c r="B31" s="65"/>
      <c r="C31" s="65"/>
      <c r="D31" s="65"/>
      <c r="E31" s="65"/>
      <c r="F31" s="65"/>
    </row>
    <row r="32" spans="1:6" ht="15" customHeight="1">
      <c r="A32" s="165" t="s">
        <v>61</v>
      </c>
      <c r="B32" s="165" t="s">
        <v>62</v>
      </c>
      <c r="C32" s="165" t="s">
        <v>63</v>
      </c>
      <c r="D32" s="165"/>
      <c r="E32" s="165"/>
      <c r="F32" s="165" t="s">
        <v>64</v>
      </c>
    </row>
    <row r="33" spans="1:6" ht="12.75" customHeight="1">
      <c r="A33" s="165"/>
      <c r="B33" s="165"/>
      <c r="C33" s="165" t="s">
        <v>65</v>
      </c>
      <c r="D33" s="165" t="s">
        <v>66</v>
      </c>
      <c r="E33" s="165" t="s">
        <v>67</v>
      </c>
      <c r="F33" s="165"/>
    </row>
    <row r="34" spans="1:6" ht="12.75">
      <c r="A34" s="165"/>
      <c r="B34" s="165"/>
      <c r="C34" s="165"/>
      <c r="D34" s="165"/>
      <c r="E34" s="165"/>
      <c r="F34" s="165"/>
    </row>
    <row r="35" spans="1:6" ht="15">
      <c r="A35" s="66">
        <v>1</v>
      </c>
      <c r="B35" s="66">
        <v>2</v>
      </c>
      <c r="C35" s="66">
        <v>3</v>
      </c>
      <c r="D35" s="66">
        <v>4</v>
      </c>
      <c r="E35" s="66">
        <v>5</v>
      </c>
      <c r="F35" s="66">
        <v>6</v>
      </c>
    </row>
    <row r="36" spans="1:6" ht="57">
      <c r="A36" s="67" t="s">
        <v>68</v>
      </c>
      <c r="B36" s="33">
        <v>2</v>
      </c>
      <c r="C36" s="33">
        <v>2</v>
      </c>
      <c r="D36" s="33"/>
      <c r="E36" s="33"/>
      <c r="F36" s="33">
        <v>2</v>
      </c>
    </row>
    <row r="37" spans="1:6" ht="60">
      <c r="A37" s="68" t="s">
        <v>69</v>
      </c>
      <c r="B37" s="33">
        <v>0</v>
      </c>
      <c r="C37" s="33">
        <v>0</v>
      </c>
      <c r="D37" s="33">
        <v>0</v>
      </c>
      <c r="E37" s="33"/>
      <c r="F37" s="33">
        <v>0</v>
      </c>
    </row>
    <row r="38" spans="1:6" ht="15">
      <c r="A38" s="68" t="s">
        <v>283</v>
      </c>
      <c r="B38" s="33">
        <v>4</v>
      </c>
      <c r="C38" s="33">
        <v>4</v>
      </c>
      <c r="D38" s="33">
        <v>0</v>
      </c>
      <c r="E38" s="33">
        <v>0</v>
      </c>
      <c r="F38" s="33">
        <v>4</v>
      </c>
    </row>
    <row r="40" spans="1:26" ht="15" customHeight="1">
      <c r="A40" s="163" t="s">
        <v>10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5"/>
      <c r="Z40" s="65"/>
    </row>
    <row r="41" spans="1:26" ht="14.25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5"/>
      <c r="Z41" s="65"/>
    </row>
    <row r="42" spans="1:26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12.75" customHeight="1">
      <c r="A43" s="158" t="s">
        <v>70</v>
      </c>
      <c r="B43" s="158" t="s">
        <v>71</v>
      </c>
      <c r="C43" s="158" t="s">
        <v>72</v>
      </c>
      <c r="D43" s="158" t="s">
        <v>73</v>
      </c>
      <c r="E43" s="158" t="s">
        <v>74</v>
      </c>
      <c r="F43" s="158" t="s">
        <v>75</v>
      </c>
      <c r="G43" s="158"/>
      <c r="H43" s="158"/>
      <c r="I43" s="158" t="s">
        <v>76</v>
      </c>
      <c r="J43" s="158" t="s">
        <v>77</v>
      </c>
      <c r="K43" s="158" t="s">
        <v>78</v>
      </c>
      <c r="L43" s="158" t="s">
        <v>79</v>
      </c>
      <c r="M43" s="158" t="s">
        <v>77</v>
      </c>
      <c r="N43" s="158" t="s">
        <v>80</v>
      </c>
      <c r="O43" s="158" t="s">
        <v>81</v>
      </c>
      <c r="P43" s="158" t="s">
        <v>82</v>
      </c>
      <c r="Q43" s="158" t="s">
        <v>83</v>
      </c>
      <c r="R43" s="158" t="s">
        <v>84</v>
      </c>
      <c r="S43" s="158" t="s">
        <v>85</v>
      </c>
      <c r="T43" s="158" t="s">
        <v>86</v>
      </c>
      <c r="U43" s="158" t="s">
        <v>87</v>
      </c>
      <c r="V43" s="158"/>
      <c r="W43" s="158" t="s">
        <v>88</v>
      </c>
      <c r="X43" s="158" t="s">
        <v>89</v>
      </c>
      <c r="Y43" s="158" t="s">
        <v>90</v>
      </c>
      <c r="Z43" s="158"/>
    </row>
    <row r="44" spans="1:26" ht="64.5" customHeight="1">
      <c r="A44" s="158"/>
      <c r="B44" s="158"/>
      <c r="C44" s="158"/>
      <c r="D44" s="158"/>
      <c r="E44" s="158"/>
      <c r="F44" s="63" t="s">
        <v>283</v>
      </c>
      <c r="G44" s="63" t="s">
        <v>41</v>
      </c>
      <c r="H44" s="63" t="s">
        <v>42</v>
      </c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63" t="s">
        <v>281</v>
      </c>
      <c r="V44" s="63" t="s">
        <v>282</v>
      </c>
      <c r="W44" s="158"/>
      <c r="X44" s="158"/>
      <c r="Y44" s="63" t="s">
        <v>91</v>
      </c>
      <c r="Z44" s="63" t="s">
        <v>92</v>
      </c>
    </row>
    <row r="45" spans="1:26" ht="12.75">
      <c r="A45" s="64">
        <v>1</v>
      </c>
      <c r="B45" s="64">
        <v>2</v>
      </c>
      <c r="C45" s="64">
        <v>3</v>
      </c>
      <c r="D45" s="64">
        <v>4</v>
      </c>
      <c r="E45" s="64">
        <v>5</v>
      </c>
      <c r="F45" s="64">
        <v>6</v>
      </c>
      <c r="G45" s="64">
        <v>7</v>
      </c>
      <c r="H45" s="64">
        <v>8</v>
      </c>
      <c r="I45" s="64">
        <v>9</v>
      </c>
      <c r="J45" s="64">
        <v>10</v>
      </c>
      <c r="K45" s="64">
        <v>11</v>
      </c>
      <c r="L45" s="64">
        <v>12</v>
      </c>
      <c r="M45" s="64">
        <v>13</v>
      </c>
      <c r="N45" s="64">
        <v>14</v>
      </c>
      <c r="O45" s="64">
        <v>15</v>
      </c>
      <c r="P45" s="64">
        <v>16</v>
      </c>
      <c r="Q45" s="64">
        <v>17</v>
      </c>
      <c r="R45" s="64">
        <v>18</v>
      </c>
      <c r="S45" s="64">
        <v>19</v>
      </c>
      <c r="T45" s="64">
        <v>20</v>
      </c>
      <c r="U45" s="64">
        <v>21</v>
      </c>
      <c r="V45" s="64">
        <v>22</v>
      </c>
      <c r="W45" s="64">
        <v>23</v>
      </c>
      <c r="X45" s="64">
        <v>24</v>
      </c>
      <c r="Y45" s="64">
        <v>25</v>
      </c>
      <c r="Z45" s="64">
        <v>26</v>
      </c>
    </row>
    <row r="46" spans="1:26" ht="12.75">
      <c r="A46" s="109"/>
      <c r="B46" s="110" t="s">
        <v>112</v>
      </c>
      <c r="C46" s="109">
        <v>13</v>
      </c>
      <c r="D46" s="109">
        <v>10</v>
      </c>
      <c r="E46" s="109">
        <v>77</v>
      </c>
      <c r="F46" s="109">
        <v>1</v>
      </c>
      <c r="G46" s="109">
        <v>0</v>
      </c>
      <c r="H46" s="109">
        <v>0</v>
      </c>
      <c r="I46" s="109">
        <v>2</v>
      </c>
      <c r="J46" s="109">
        <v>1</v>
      </c>
      <c r="K46" s="109">
        <v>50</v>
      </c>
      <c r="L46" s="109">
        <v>11</v>
      </c>
      <c r="M46" s="109">
        <v>9</v>
      </c>
      <c r="N46" s="109">
        <v>82</v>
      </c>
      <c r="O46" s="109">
        <v>0</v>
      </c>
      <c r="P46" s="109">
        <v>0</v>
      </c>
      <c r="Q46" s="109">
        <v>2</v>
      </c>
      <c r="R46" s="109">
        <v>18</v>
      </c>
      <c r="S46" s="109">
        <v>0</v>
      </c>
      <c r="T46" s="109">
        <v>0</v>
      </c>
      <c r="U46" s="109">
        <v>2</v>
      </c>
      <c r="V46" s="109">
        <v>15</v>
      </c>
      <c r="W46" s="109">
        <v>0</v>
      </c>
      <c r="X46" s="109">
        <v>0</v>
      </c>
      <c r="Y46" s="109">
        <v>11</v>
      </c>
      <c r="Z46" s="109">
        <v>2</v>
      </c>
    </row>
    <row r="48" spans="1:15" ht="12.75" customHeight="1">
      <c r="A48" s="162" t="s">
        <v>60</v>
      </c>
      <c r="B48" s="162"/>
      <c r="C48" s="162"/>
      <c r="D48" s="162"/>
      <c r="E48" s="162"/>
      <c r="F48" s="162"/>
      <c r="G48" s="162"/>
      <c r="H48" s="65"/>
      <c r="I48" s="65"/>
      <c r="J48" s="65"/>
      <c r="K48" s="65"/>
      <c r="L48" s="65"/>
      <c r="M48" s="65"/>
      <c r="N48" s="65"/>
      <c r="O48" s="65"/>
    </row>
    <row r="49" spans="1:15" ht="12.75" customHeight="1">
      <c r="A49" s="161" t="s">
        <v>11</v>
      </c>
      <c r="B49" s="161"/>
      <c r="C49" s="161"/>
      <c r="D49" s="161"/>
      <c r="E49" s="161"/>
      <c r="F49" s="161"/>
      <c r="G49" s="161"/>
      <c r="H49" s="65"/>
      <c r="I49" s="65"/>
      <c r="J49" s="65"/>
      <c r="K49" s="65"/>
      <c r="L49" s="65"/>
      <c r="M49" s="65"/>
      <c r="N49" s="65"/>
      <c r="O49" s="65"/>
    </row>
    <row r="50" spans="1:15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1" spans="1:15" ht="12.75" customHeight="1">
      <c r="A51" s="158" t="s">
        <v>61</v>
      </c>
      <c r="B51" s="158" t="s">
        <v>62</v>
      </c>
      <c r="C51" s="158" t="s">
        <v>93</v>
      </c>
      <c r="D51" s="158" t="s">
        <v>282</v>
      </c>
      <c r="E51" s="158" t="s">
        <v>94</v>
      </c>
      <c r="F51" s="158"/>
      <c r="G51" s="158"/>
      <c r="H51" s="158"/>
      <c r="I51" s="158" t="s">
        <v>95</v>
      </c>
      <c r="J51" s="158"/>
      <c r="K51" s="158"/>
      <c r="L51" s="158"/>
      <c r="M51" s="158"/>
      <c r="N51" s="158"/>
      <c r="O51" s="158"/>
    </row>
    <row r="52" spans="1:15" ht="76.5">
      <c r="A52" s="158"/>
      <c r="B52" s="158"/>
      <c r="C52" s="158"/>
      <c r="D52" s="158"/>
      <c r="E52" s="63" t="s">
        <v>65</v>
      </c>
      <c r="F52" s="63" t="s">
        <v>96</v>
      </c>
      <c r="G52" s="63" t="s">
        <v>66</v>
      </c>
      <c r="H52" s="63" t="s">
        <v>97</v>
      </c>
      <c r="I52" s="63" t="s">
        <v>98</v>
      </c>
      <c r="J52" s="63" t="s">
        <v>99</v>
      </c>
      <c r="K52" s="63" t="s">
        <v>100</v>
      </c>
      <c r="L52" s="63" t="s">
        <v>101</v>
      </c>
      <c r="M52" s="63" t="s">
        <v>102</v>
      </c>
      <c r="N52" s="63" t="s">
        <v>103</v>
      </c>
      <c r="O52" s="63" t="s">
        <v>104</v>
      </c>
    </row>
    <row r="53" spans="1:15" ht="12.75">
      <c r="A53" s="64">
        <v>1</v>
      </c>
      <c r="B53" s="64">
        <v>2</v>
      </c>
      <c r="C53" s="64">
        <v>3</v>
      </c>
      <c r="D53" s="64">
        <v>4</v>
      </c>
      <c r="E53" s="64">
        <v>5</v>
      </c>
      <c r="F53" s="64">
        <v>6</v>
      </c>
      <c r="G53" s="64">
        <v>7</v>
      </c>
      <c r="H53" s="64">
        <v>8</v>
      </c>
      <c r="I53" s="64">
        <v>9</v>
      </c>
      <c r="J53" s="64">
        <v>10</v>
      </c>
      <c r="K53" s="64">
        <v>11</v>
      </c>
      <c r="L53" s="64">
        <v>12</v>
      </c>
      <c r="M53" s="64">
        <v>13</v>
      </c>
      <c r="N53" s="64">
        <v>14</v>
      </c>
      <c r="O53" s="64">
        <v>15</v>
      </c>
    </row>
    <row r="54" spans="1:15" ht="15.75">
      <c r="A54" s="111"/>
      <c r="B54" s="112">
        <v>14</v>
      </c>
      <c r="C54" s="112">
        <v>2</v>
      </c>
      <c r="D54" s="112">
        <v>13</v>
      </c>
      <c r="E54" s="112">
        <v>2</v>
      </c>
      <c r="F54" s="112">
        <v>0</v>
      </c>
      <c r="G54" s="112">
        <v>0</v>
      </c>
      <c r="H54" s="109">
        <v>0</v>
      </c>
      <c r="I54" s="109">
        <v>0</v>
      </c>
      <c r="J54" s="109">
        <v>2</v>
      </c>
      <c r="K54" s="109">
        <v>0</v>
      </c>
      <c r="L54" s="109">
        <v>0</v>
      </c>
      <c r="M54" s="109">
        <v>0</v>
      </c>
      <c r="N54" s="109">
        <v>0</v>
      </c>
      <c r="O54" s="109"/>
    </row>
    <row r="56" spans="1:15" ht="14.25">
      <c r="A56" s="144" t="s">
        <v>105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</row>
    <row r="57" spans="1:15" ht="14.25">
      <c r="A57" s="144" t="s">
        <v>106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1:15" ht="14.25">
      <c r="A58" s="144" t="s">
        <v>12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</row>
    <row r="59" spans="1:15" ht="12.7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15" ht="14.25" customHeight="1">
      <c r="A60" s="159" t="s">
        <v>107</v>
      </c>
      <c r="B60" s="159"/>
      <c r="C60" s="159"/>
      <c r="D60" s="159"/>
      <c r="E60" s="159" t="s">
        <v>108</v>
      </c>
      <c r="F60" s="160" t="s">
        <v>109</v>
      </c>
      <c r="G60" s="160"/>
      <c r="H60" s="157" t="s">
        <v>110</v>
      </c>
      <c r="I60" s="157"/>
      <c r="J60" s="157"/>
      <c r="K60" s="157" t="s">
        <v>111</v>
      </c>
      <c r="L60" s="157"/>
      <c r="M60" s="157"/>
      <c r="N60" s="157"/>
      <c r="O60" s="157"/>
    </row>
    <row r="61" spans="1:15" ht="14.25" customHeight="1">
      <c r="A61" s="159" t="s">
        <v>113</v>
      </c>
      <c r="B61" s="157" t="s">
        <v>114</v>
      </c>
      <c r="C61" s="157"/>
      <c r="D61" s="157"/>
      <c r="E61" s="159"/>
      <c r="F61" s="155" t="s">
        <v>115</v>
      </c>
      <c r="G61" s="155" t="s">
        <v>116</v>
      </c>
      <c r="H61" s="155" t="s">
        <v>117</v>
      </c>
      <c r="I61" s="155" t="s">
        <v>283</v>
      </c>
      <c r="J61" s="155"/>
      <c r="K61" s="155" t="s">
        <v>118</v>
      </c>
      <c r="L61" s="155" t="s">
        <v>119</v>
      </c>
      <c r="M61" s="155" t="s">
        <v>96</v>
      </c>
      <c r="N61" s="155" t="s">
        <v>66</v>
      </c>
      <c r="O61" s="155" t="s">
        <v>120</v>
      </c>
    </row>
    <row r="62" spans="1:15" ht="14.25" customHeight="1">
      <c r="A62" s="159"/>
      <c r="B62" s="155" t="s">
        <v>117</v>
      </c>
      <c r="C62" s="156" t="s">
        <v>283</v>
      </c>
      <c r="D62" s="156"/>
      <c r="E62" s="159"/>
      <c r="F62" s="155"/>
      <c r="G62" s="155"/>
      <c r="H62" s="155"/>
      <c r="I62" s="155"/>
      <c r="J62" s="155"/>
      <c r="K62" s="155"/>
      <c r="L62" s="155"/>
      <c r="M62" s="155"/>
      <c r="N62" s="155"/>
      <c r="O62" s="155"/>
    </row>
    <row r="63" spans="1:15" ht="145.5" customHeight="1">
      <c r="A63" s="159"/>
      <c r="B63" s="155"/>
      <c r="C63" s="71" t="s">
        <v>115</v>
      </c>
      <c r="D63" s="71" t="s">
        <v>116</v>
      </c>
      <c r="E63" s="159"/>
      <c r="F63" s="155"/>
      <c r="G63" s="155"/>
      <c r="H63" s="155"/>
      <c r="I63" s="71" t="s">
        <v>115</v>
      </c>
      <c r="J63" s="71" t="s">
        <v>116</v>
      </c>
      <c r="K63" s="155"/>
      <c r="L63" s="155"/>
      <c r="M63" s="155"/>
      <c r="N63" s="155"/>
      <c r="O63" s="155"/>
    </row>
    <row r="64" spans="1:15" ht="12.75">
      <c r="A64" s="113">
        <v>14</v>
      </c>
      <c r="B64" s="113">
        <v>3</v>
      </c>
      <c r="C64" s="113">
        <v>2</v>
      </c>
      <c r="D64" s="113">
        <v>11</v>
      </c>
      <c r="E64" s="113">
        <v>0</v>
      </c>
      <c r="F64" s="113">
        <v>0</v>
      </c>
      <c r="G64" s="113">
        <v>2</v>
      </c>
      <c r="H64" s="113">
        <v>0</v>
      </c>
      <c r="I64" s="113">
        <v>2</v>
      </c>
      <c r="J64" s="113">
        <v>12</v>
      </c>
      <c r="K64" s="113">
        <v>14</v>
      </c>
      <c r="L64" s="113">
        <v>0</v>
      </c>
      <c r="M64" s="113">
        <v>0</v>
      </c>
      <c r="N64" s="113">
        <v>0</v>
      </c>
      <c r="O64" s="113">
        <v>0</v>
      </c>
    </row>
  </sheetData>
  <sheetProtection selectLockedCells="1" selectUnlockedCells="1"/>
  <mergeCells count="101">
    <mergeCell ref="A1:K1"/>
    <mergeCell ref="A2:T2"/>
    <mergeCell ref="A3:T3"/>
    <mergeCell ref="A5:B5"/>
    <mergeCell ref="C5:F5"/>
    <mergeCell ref="G5:J5"/>
    <mergeCell ref="K5:T5"/>
    <mergeCell ref="K6:O6"/>
    <mergeCell ref="P6:T6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11:C11"/>
    <mergeCell ref="A12:C12"/>
    <mergeCell ref="D12:F12"/>
    <mergeCell ref="G12:I12"/>
    <mergeCell ref="P12:R12"/>
    <mergeCell ref="A18:C18"/>
    <mergeCell ref="D18:F18"/>
    <mergeCell ref="G18:I18"/>
    <mergeCell ref="J18:L18"/>
    <mergeCell ref="M18:O18"/>
    <mergeCell ref="P18:R18"/>
    <mergeCell ref="J12:L12"/>
    <mergeCell ref="M12:O12"/>
    <mergeCell ref="M24:O24"/>
    <mergeCell ref="P24:R24"/>
    <mergeCell ref="S24:U24"/>
    <mergeCell ref="A29:F29"/>
    <mergeCell ref="A24:C24"/>
    <mergeCell ref="D24:F24"/>
    <mergeCell ref="G24:I24"/>
    <mergeCell ref="J24:L24"/>
    <mergeCell ref="A30:F30"/>
    <mergeCell ref="A32:A34"/>
    <mergeCell ref="B32:B34"/>
    <mergeCell ref="C32:E32"/>
    <mergeCell ref="F32:F34"/>
    <mergeCell ref="C33:C34"/>
    <mergeCell ref="D33:D34"/>
    <mergeCell ref="E33:E34"/>
    <mergeCell ref="A40:L40"/>
    <mergeCell ref="A41:L41"/>
    <mergeCell ref="A43:A44"/>
    <mergeCell ref="B43:B44"/>
    <mergeCell ref="C43:C44"/>
    <mergeCell ref="D43:D44"/>
    <mergeCell ref="E43:E44"/>
    <mergeCell ref="F43:H43"/>
    <mergeCell ref="I43:I44"/>
    <mergeCell ref="J43:J44"/>
    <mergeCell ref="A56:O56"/>
    <mergeCell ref="A57:O57"/>
    <mergeCell ref="A58:O58"/>
    <mergeCell ref="W43:W44"/>
    <mergeCell ref="K43:K44"/>
    <mergeCell ref="L43:L44"/>
    <mergeCell ref="M43:M44"/>
    <mergeCell ref="N43:N44"/>
    <mergeCell ref="T43:T44"/>
    <mergeCell ref="U43:V43"/>
    <mergeCell ref="Y43:Z43"/>
    <mergeCell ref="A48:G48"/>
    <mergeCell ref="R43:R44"/>
    <mergeCell ref="S43:S44"/>
    <mergeCell ref="O43:O44"/>
    <mergeCell ref="P43:P44"/>
    <mergeCell ref="X43:X44"/>
    <mergeCell ref="A49:G49"/>
    <mergeCell ref="A51:A52"/>
    <mergeCell ref="B51:B52"/>
    <mergeCell ref="C51:C52"/>
    <mergeCell ref="D51:D52"/>
    <mergeCell ref="E51:H51"/>
    <mergeCell ref="I51:O51"/>
    <mergeCell ref="Q43:Q44"/>
    <mergeCell ref="K61:K63"/>
    <mergeCell ref="A60:D60"/>
    <mergeCell ref="E60:E63"/>
    <mergeCell ref="F60:G60"/>
    <mergeCell ref="H60:J60"/>
    <mergeCell ref="K60:O60"/>
    <mergeCell ref="A61:A63"/>
    <mergeCell ref="M61:M63"/>
    <mergeCell ref="N61:N63"/>
    <mergeCell ref="O61:O63"/>
    <mergeCell ref="C62:D62"/>
    <mergeCell ref="F61:F63"/>
    <mergeCell ref="G61:G63"/>
    <mergeCell ref="H61:H63"/>
    <mergeCell ref="B61:D61"/>
    <mergeCell ref="I61:J62"/>
    <mergeCell ref="B62:B63"/>
    <mergeCell ref="L61:L6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2014-09-05T15:45:58Z</dcterms:modified>
  <cp:category/>
  <cp:version/>
  <cp:contentType/>
  <cp:contentStatus/>
</cp:coreProperties>
</file>